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0811菜單\"/>
    </mc:Choice>
  </mc:AlternateContent>
  <bookViews>
    <workbookView xWindow="0" yWindow="0" windowWidth="20490" windowHeight="7710"/>
  </bookViews>
  <sheets>
    <sheet name="工作表1" sheetId="1" r:id="rId1"/>
  </sheets>
  <calcPr calcId="162913"/>
</workbook>
</file>

<file path=xl/calcChain.xml><?xml version="1.0" encoding="utf-8"?>
<calcChain xmlns="http://schemas.openxmlformats.org/spreadsheetml/2006/main">
  <c r="O29" i="1" l="1"/>
  <c r="O45" i="1" l="1"/>
  <c r="O43" i="1"/>
  <c r="O11" i="1" l="1"/>
  <c r="O13" i="1"/>
  <c r="O35" i="1" l="1"/>
  <c r="O25" i="1"/>
  <c r="O5" i="1"/>
  <c r="O39" i="1" l="1"/>
  <c r="O27" i="1"/>
  <c r="O41" i="1" l="1"/>
  <c r="O37" i="1"/>
  <c r="O33" i="1"/>
  <c r="O31" i="1"/>
  <c r="O23" i="1"/>
  <c r="O21" i="1"/>
  <c r="O19" i="1"/>
  <c r="O9" i="1"/>
  <c r="O7" i="1"/>
  <c r="O3" i="1"/>
</calcChain>
</file>

<file path=xl/sharedStrings.xml><?xml version="1.0" encoding="utf-8"?>
<sst xmlns="http://schemas.openxmlformats.org/spreadsheetml/2006/main" count="290" uniqueCount="235">
  <si>
    <t>日期</t>
    <phoneticPr fontId="1" type="noConversion"/>
  </si>
  <si>
    <t>星期</t>
    <phoneticPr fontId="1" type="noConversion"/>
  </si>
  <si>
    <t>青菜</t>
    <phoneticPr fontId="1" type="noConversion"/>
  </si>
  <si>
    <t>全榖根莖類(份)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</si>
  <si>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</si>
  <si>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</si>
  <si>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</si>
  <si>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有機蔬菜</t>
    <phoneticPr fontId="1" type="noConversion"/>
  </si>
  <si>
    <t>一</t>
    <phoneticPr fontId="1" type="noConversion"/>
  </si>
  <si>
    <t>二</t>
    <phoneticPr fontId="1" type="noConversion"/>
  </si>
  <si>
    <t>四</t>
    <phoneticPr fontId="1" type="noConversion"/>
  </si>
  <si>
    <t>五</t>
    <phoneticPr fontId="1" type="noConversion"/>
  </si>
  <si>
    <t>三</t>
    <phoneticPr fontId="1" type="noConversion"/>
  </si>
  <si>
    <t>11/15</t>
  </si>
  <si>
    <t>11/22</t>
  </si>
  <si>
    <t>11/29</t>
  </si>
  <si>
    <t>11/14</t>
  </si>
  <si>
    <t>11/21</t>
  </si>
  <si>
    <t>11/28</t>
  </si>
  <si>
    <t>有機蔬菜</t>
    <phoneticPr fontId="1" type="noConversion"/>
  </si>
  <si>
    <t>11/1</t>
    <phoneticPr fontId="1" type="noConversion"/>
  </si>
  <si>
    <t>11/5</t>
    <phoneticPr fontId="1" type="noConversion"/>
  </si>
  <si>
    <t>11/6</t>
    <phoneticPr fontId="1" type="noConversion"/>
  </si>
  <si>
    <t>11/7</t>
    <phoneticPr fontId="1" type="noConversion"/>
  </si>
  <si>
    <t>11/8</t>
    <phoneticPr fontId="1" type="noConversion"/>
  </si>
  <si>
    <t>11/13</t>
  </si>
  <si>
    <t>11/20</t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</si>
  <si>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</si>
  <si>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</si>
  <si>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</si>
  <si>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</si>
  <si>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 xml:space="preserve"> *本菜單中含有過敏原物質(例:海鮮類.雞蛋.乳製品.堅果類等)，請注意食用             </t>
    <phoneticPr fontId="1" type="noConversion"/>
  </si>
  <si>
    <t>營養師 李景惠</t>
    <phoneticPr fontId="1" type="noConversion"/>
  </si>
  <si>
    <t>熱量</t>
    <phoneticPr fontId="1" type="noConversion"/>
  </si>
  <si>
    <t>五</t>
    <phoneticPr fontId="1" type="noConversion"/>
  </si>
  <si>
    <t>11/4</t>
    <phoneticPr fontId="1" type="noConversion"/>
  </si>
  <si>
    <t>11/11</t>
    <phoneticPr fontId="1" type="noConversion"/>
  </si>
  <si>
    <t>11/12</t>
  </si>
  <si>
    <t>11/18</t>
    <phoneticPr fontId="1" type="noConversion"/>
  </si>
  <si>
    <t>11/19</t>
  </si>
  <si>
    <t>11/25</t>
    <phoneticPr fontId="1" type="noConversion"/>
  </si>
  <si>
    <t>11/26</t>
  </si>
  <si>
    <t>11/27</t>
  </si>
  <si>
    <t>產銷履歷</t>
    <phoneticPr fontId="1" type="noConversion"/>
  </si>
  <si>
    <t>有機蔬菜</t>
    <phoneticPr fontId="1" type="noConversion"/>
  </si>
  <si>
    <t>季節蔬菜</t>
    <phoneticPr fontId="1" type="noConversion"/>
  </si>
  <si>
    <t>有機蔬菜</t>
    <phoneticPr fontId="1" type="noConversion"/>
  </si>
  <si>
    <t>糙米飯</t>
    <phoneticPr fontId="1" type="noConversion"/>
  </si>
  <si>
    <t>白飯</t>
    <phoneticPr fontId="1" type="noConversion"/>
  </si>
  <si>
    <t>糙米飯</t>
    <phoneticPr fontId="1" type="noConversion"/>
  </si>
  <si>
    <t>白飯</t>
    <phoneticPr fontId="1" type="noConversion"/>
  </si>
  <si>
    <t>地瓜飯</t>
    <phoneticPr fontId="1" type="noConversion"/>
  </si>
  <si>
    <t>紫米飯</t>
    <phoneticPr fontId="1" type="noConversion"/>
  </si>
  <si>
    <t>五穀飯</t>
    <phoneticPr fontId="1" type="noConversion"/>
  </si>
  <si>
    <t>五穀飯</t>
    <phoneticPr fontId="1" type="noConversion"/>
  </si>
  <si>
    <t>卡拉雞腿堡</t>
    <phoneticPr fontId="1" type="noConversion"/>
  </si>
  <si>
    <t>卡拉雞腿堡.炸</t>
    <phoneticPr fontId="1" type="noConversion"/>
  </si>
  <si>
    <t>蔬菜.肉絲.炒</t>
    <phoneticPr fontId="1" type="noConversion"/>
  </si>
  <si>
    <t>章Q請款</t>
    <phoneticPr fontId="1" type="noConversion"/>
  </si>
  <si>
    <t>玉米粒.絞肉.馬鈴薯.胡蘿蔔.炒</t>
    <phoneticPr fontId="1" type="noConversion"/>
  </si>
  <si>
    <t>玉米絞肉C</t>
    <phoneticPr fontId="1" type="noConversion"/>
  </si>
  <si>
    <t>燴三鮮Q</t>
    <phoneticPr fontId="1" type="noConversion"/>
  </si>
  <si>
    <t>O</t>
    <phoneticPr fontId="1" type="noConversion"/>
  </si>
  <si>
    <t>青菜蛋花湯</t>
  </si>
  <si>
    <t>青菜.雞蛋.煮</t>
  </si>
  <si>
    <t>豬肉.紅燒</t>
    <phoneticPr fontId="1" type="noConversion"/>
  </si>
  <si>
    <t>紅燒扣肉Q</t>
    <phoneticPr fontId="1" type="noConversion"/>
  </si>
  <si>
    <t>干丁肉末</t>
    <phoneticPr fontId="1" type="noConversion"/>
  </si>
  <si>
    <t>豆乾丁.絞肉.炒</t>
    <phoneticPr fontId="1" type="noConversion"/>
  </si>
  <si>
    <t>芹菜丸子湯</t>
    <phoneticPr fontId="1" type="noConversion"/>
  </si>
  <si>
    <t>芹菜.丸子.煮</t>
    <phoneticPr fontId="1" type="noConversion"/>
  </si>
  <si>
    <t>冬瓜.絞肉.炒</t>
    <phoneticPr fontId="1" type="noConversion"/>
  </si>
  <si>
    <t>冬瓜肉燥Q</t>
    <phoneticPr fontId="1" type="noConversion"/>
  </si>
  <si>
    <t>番茄蛋Q</t>
    <phoneticPr fontId="1" type="noConversion"/>
  </si>
  <si>
    <t>番茄.雞蛋.炒</t>
    <phoneticPr fontId="1" type="noConversion"/>
  </si>
  <si>
    <t>竹筍湯</t>
    <phoneticPr fontId="1" type="noConversion"/>
  </si>
  <si>
    <t>竹筍.煮</t>
    <phoneticPr fontId="1" type="noConversion"/>
  </si>
  <si>
    <t>義大利麵</t>
    <phoneticPr fontId="1" type="noConversion"/>
  </si>
  <si>
    <t>薑燒大排</t>
    <phoneticPr fontId="1" type="noConversion"/>
  </si>
  <si>
    <t>大排.紅燒</t>
    <phoneticPr fontId="1" type="noConversion"/>
  </si>
  <si>
    <t>青花.肉絲.炒</t>
    <phoneticPr fontId="1" type="noConversion"/>
  </si>
  <si>
    <t>肉絲青花C</t>
    <phoneticPr fontId="1" type="noConversion"/>
  </si>
  <si>
    <t>綠豆湯</t>
    <phoneticPr fontId="1" type="noConversion"/>
  </si>
  <si>
    <t>芋頭西米露</t>
    <phoneticPr fontId="1" type="noConversion"/>
  </si>
  <si>
    <t>芋頭.西谷米.煮</t>
    <phoneticPr fontId="1" type="noConversion"/>
  </si>
  <si>
    <t>魚丁.煮</t>
    <phoneticPr fontId="1" type="noConversion"/>
  </si>
  <si>
    <t>高麗菜.蝦米.炒</t>
    <phoneticPr fontId="1" type="noConversion"/>
  </si>
  <si>
    <t>打拋豬</t>
    <phoneticPr fontId="1" type="noConversion"/>
  </si>
  <si>
    <t>絞肉.豆干.九層塔.炒</t>
    <phoneticPr fontId="1" type="noConversion"/>
  </si>
  <si>
    <t>咖哩魚丁C</t>
    <phoneticPr fontId="1" type="noConversion"/>
  </si>
  <si>
    <t>馬鈴薯濃湯</t>
    <phoneticPr fontId="1" type="noConversion"/>
  </si>
  <si>
    <t>馬鈴薯.胡蘿蔔.雞蛋.玉米粒.煮</t>
    <phoneticPr fontId="1" type="noConversion"/>
  </si>
  <si>
    <t>肉絲.白蘿蔔.炒</t>
    <phoneticPr fontId="1" type="noConversion"/>
  </si>
  <si>
    <t>肉絲蘿蔔Q</t>
    <phoneticPr fontId="1" type="noConversion"/>
  </si>
  <si>
    <t>開陽高麗Q</t>
    <phoneticPr fontId="1" type="noConversion"/>
  </si>
  <si>
    <t>薏仁排骨湯</t>
    <phoneticPr fontId="1" type="noConversion"/>
  </si>
  <si>
    <t>薏仁.排骨.煮</t>
    <phoneticPr fontId="1" type="noConversion"/>
  </si>
  <si>
    <t>醬香雞腿</t>
    <phoneticPr fontId="1" type="noConversion"/>
  </si>
  <si>
    <t>雞腿.煮</t>
    <phoneticPr fontId="1" type="noConversion"/>
  </si>
  <si>
    <t>胡蘿蔔.雞蛋.炒</t>
    <phoneticPr fontId="1" type="noConversion"/>
  </si>
  <si>
    <t>紅蘿蔔炒蛋Q</t>
    <phoneticPr fontId="1" type="noConversion"/>
  </si>
  <si>
    <t>香菇高麗Q</t>
    <phoneticPr fontId="1" type="noConversion"/>
  </si>
  <si>
    <t>香菇.高麗菜.炒</t>
    <phoneticPr fontId="1" type="noConversion"/>
  </si>
  <si>
    <t>肉羹湯</t>
    <phoneticPr fontId="1" type="noConversion"/>
  </si>
  <si>
    <t>肉羹.煮</t>
    <phoneticPr fontId="1" type="noConversion"/>
  </si>
  <si>
    <t>炸醬麵</t>
    <phoneticPr fontId="1" type="noConversion"/>
  </si>
  <si>
    <t>豬柳.洋蔥.炒</t>
    <phoneticPr fontId="1" type="noConversion"/>
  </si>
  <si>
    <t>黑胡椒豬柳Q</t>
    <phoneticPr fontId="1" type="noConversion"/>
  </si>
  <si>
    <t>豆乾丁.絞肉.炒+小籠包.蒸</t>
    <phoneticPr fontId="1" type="noConversion"/>
  </si>
  <si>
    <t>開陽青菜Q</t>
    <phoneticPr fontId="1" type="noConversion"/>
  </si>
  <si>
    <t>蝦米.青菜.炒</t>
    <phoneticPr fontId="1" type="noConversion"/>
  </si>
  <si>
    <t>鹹酥雞C</t>
    <phoneticPr fontId="1" type="noConversion"/>
  </si>
  <si>
    <t>雞丁.九層塔.炸</t>
    <phoneticPr fontId="1" type="noConversion"/>
  </si>
  <si>
    <t>綠豆.煮</t>
    <phoneticPr fontId="1" type="noConversion"/>
  </si>
  <si>
    <t>肉片.炒</t>
    <phoneticPr fontId="1" type="noConversion"/>
  </si>
  <si>
    <t>沙茶肉片Q</t>
    <phoneticPr fontId="1" type="noConversion"/>
  </si>
  <si>
    <t>肉絲馬鈴薯Q</t>
    <phoneticPr fontId="1" type="noConversion"/>
  </si>
  <si>
    <t>肉絲.馬鈴薯.胡蘿蔔.炒</t>
    <phoneticPr fontId="1" type="noConversion"/>
  </si>
  <si>
    <t>雞塊*2</t>
    <phoneticPr fontId="1" type="noConversion"/>
  </si>
  <si>
    <t>雞塊.炸</t>
    <phoneticPr fontId="1" type="noConversion"/>
  </si>
  <si>
    <t>冬瓜薑絲湯</t>
    <phoneticPr fontId="1" type="noConversion"/>
  </si>
  <si>
    <t>冬瓜.薑絲.煮</t>
    <phoneticPr fontId="1" type="noConversion"/>
  </si>
  <si>
    <t>紅燒雞丁</t>
    <phoneticPr fontId="1" type="noConversion"/>
  </si>
  <si>
    <t>雞丁.紅燒</t>
    <phoneticPr fontId="1" type="noConversion"/>
  </si>
  <si>
    <t>燴三鮮Q</t>
    <phoneticPr fontId="1" type="noConversion"/>
  </si>
  <si>
    <t>蔬菜.胡蘿蔔.肉絲.炒</t>
    <phoneticPr fontId="1" type="noConversion"/>
  </si>
  <si>
    <t>雞蛋.滷</t>
    <phoneticPr fontId="1" type="noConversion"/>
  </si>
  <si>
    <t>三絲羹湯</t>
    <phoneticPr fontId="1" type="noConversion"/>
  </si>
  <si>
    <t>筍絲.胡蘿蔔.肉絲.煮</t>
    <phoneticPr fontId="1" type="noConversion"/>
  </si>
  <si>
    <t>豬排.滷</t>
    <phoneticPr fontId="1" type="noConversion"/>
  </si>
  <si>
    <t>塔香豆干</t>
    <phoneticPr fontId="1" type="noConversion"/>
  </si>
  <si>
    <t>九層塔.豆干.炒</t>
    <phoneticPr fontId="1" type="noConversion"/>
  </si>
  <si>
    <t>肉絲青菜Q</t>
    <phoneticPr fontId="1" type="noConversion"/>
  </si>
  <si>
    <t>肉絲.青菜.炒</t>
    <phoneticPr fontId="1" type="noConversion"/>
  </si>
  <si>
    <t>五香豬排Q</t>
    <phoneticPr fontId="1" type="noConversion"/>
  </si>
  <si>
    <t>羅宋湯</t>
    <phoneticPr fontId="1" type="noConversion"/>
  </si>
  <si>
    <t>番茄.馬鈴薯.蔬菜.煮</t>
    <phoneticPr fontId="1" type="noConversion"/>
  </si>
  <si>
    <t>花枝排</t>
    <phoneticPr fontId="1" type="noConversion"/>
  </si>
  <si>
    <t>花枝排.炸</t>
    <phoneticPr fontId="1" type="noConversion"/>
  </si>
  <si>
    <t>雞蛋.蒸</t>
    <phoneticPr fontId="1" type="noConversion"/>
  </si>
  <si>
    <t>蒸蛋Q</t>
    <phoneticPr fontId="1" type="noConversion"/>
  </si>
  <si>
    <t>竹筍絲.木耳.香菇.炒</t>
    <phoneticPr fontId="1" type="noConversion"/>
  </si>
  <si>
    <t>香菇筍絲Q</t>
    <phoneticPr fontId="1" type="noConversion"/>
  </si>
  <si>
    <t>玉米濃湯</t>
    <phoneticPr fontId="1" type="noConversion"/>
  </si>
  <si>
    <t>玉米粒.馬鈴薯.胡蘿蔔.雞蛋.煮</t>
    <phoneticPr fontId="1" type="noConversion"/>
  </si>
  <si>
    <t>家常炒飯</t>
    <phoneticPr fontId="1" type="noConversion"/>
  </si>
  <si>
    <t>雞肉串</t>
    <phoneticPr fontId="1" type="noConversion"/>
  </si>
  <si>
    <t>雞肉串.烤</t>
    <phoneticPr fontId="1" type="noConversion"/>
  </si>
  <si>
    <t>甜椒.青花.炒</t>
    <phoneticPr fontId="1" type="noConversion"/>
  </si>
  <si>
    <t>三絲鮮菇湯</t>
    <phoneticPr fontId="1" type="noConversion"/>
  </si>
  <si>
    <t>木耳絲.胡蘿蔔絲.肉絲.煮</t>
    <phoneticPr fontId="1" type="noConversion"/>
  </si>
  <si>
    <t>雞丁.炒</t>
    <phoneticPr fontId="1" type="noConversion"/>
  </si>
  <si>
    <t>麻油雞Q</t>
    <phoneticPr fontId="1" type="noConversion"/>
  </si>
  <si>
    <t>芹菜甜條</t>
    <phoneticPr fontId="1" type="noConversion"/>
  </si>
  <si>
    <t>芹菜.甜不辣.炒</t>
    <phoneticPr fontId="1" type="noConversion"/>
  </si>
  <si>
    <t>芋頭.大白菜.胡蘿蔔.炒</t>
    <phoneticPr fontId="1" type="noConversion"/>
  </si>
  <si>
    <t>紫芋大白Q</t>
    <phoneticPr fontId="1" type="noConversion"/>
  </si>
  <si>
    <t>酸菜肉片湯</t>
    <phoneticPr fontId="1" type="noConversion"/>
  </si>
  <si>
    <t>酸菜.肉片.煮</t>
    <phoneticPr fontId="1" type="noConversion"/>
  </si>
  <si>
    <t>蒜頭.肉片.炒</t>
    <phoneticPr fontId="1" type="noConversion"/>
  </si>
  <si>
    <t>蒜香肉片Q</t>
    <phoneticPr fontId="1" type="noConversion"/>
  </si>
  <si>
    <t>鐵板油丁</t>
    <phoneticPr fontId="1" type="noConversion"/>
  </si>
  <si>
    <t>油豆腐.炒</t>
    <phoneticPr fontId="1" type="noConversion"/>
  </si>
  <si>
    <t>白玉三鮮Q</t>
    <phoneticPr fontId="1" type="noConversion"/>
  </si>
  <si>
    <t>白蘿蔔.紅蘿蔔.肉絲.煮</t>
    <phoneticPr fontId="1" type="noConversion"/>
  </si>
  <si>
    <t>竹筍大骨湯</t>
    <phoneticPr fontId="1" type="noConversion"/>
  </si>
  <si>
    <t>竹筍.大骨.煮</t>
    <phoneticPr fontId="1" type="noConversion"/>
  </si>
  <si>
    <t>洋蔥.雞丁.煮</t>
    <phoneticPr fontId="1" type="noConversion"/>
  </si>
  <si>
    <t>番茄.玉米粒.炒</t>
    <phoneticPr fontId="1" type="noConversion"/>
  </si>
  <si>
    <t>番茄玉米C</t>
    <phoneticPr fontId="1" type="noConversion"/>
  </si>
  <si>
    <t>親子丼Q</t>
    <phoneticPr fontId="1" type="noConversion"/>
  </si>
  <si>
    <t>肉片青菜油腐</t>
    <phoneticPr fontId="1" type="noConversion"/>
  </si>
  <si>
    <t>肉片.青菜.油豆腐.煮</t>
    <phoneticPr fontId="1" type="noConversion"/>
  </si>
  <si>
    <t>大滷清湯</t>
    <phoneticPr fontId="1" type="noConversion"/>
  </si>
  <si>
    <t>竹筍.木耳.胡蘿蔔.煮</t>
    <phoneticPr fontId="1" type="noConversion"/>
  </si>
  <si>
    <t>蘑菇里肌</t>
    <phoneticPr fontId="1" type="noConversion"/>
  </si>
  <si>
    <t>里肌.煮</t>
    <phoneticPr fontId="1" type="noConversion"/>
  </si>
  <si>
    <t>香菇高麗Q</t>
    <phoneticPr fontId="1" type="noConversion"/>
  </si>
  <si>
    <t>香菇.高麗菜.炒</t>
    <phoneticPr fontId="1" type="noConversion"/>
  </si>
  <si>
    <t>馬鈴薯.胡蘿蔔.煮</t>
    <phoneticPr fontId="1" type="noConversion"/>
  </si>
  <si>
    <t>奶香洋芋Q</t>
    <phoneticPr fontId="1" type="noConversion"/>
  </si>
  <si>
    <t>蘿蔔排骨湯</t>
    <phoneticPr fontId="1" type="noConversion"/>
  </si>
  <si>
    <t>蘿蔔.排骨.煮</t>
    <phoneticPr fontId="1" type="noConversion"/>
  </si>
  <si>
    <t>燴三鮮Q</t>
    <phoneticPr fontId="1" type="noConversion"/>
  </si>
  <si>
    <t>蔬菜.胡蘿蔔.肉絲.炒</t>
    <phoneticPr fontId="1" type="noConversion"/>
  </si>
  <si>
    <t>黑糖地瓜</t>
    <phoneticPr fontId="1" type="noConversion"/>
  </si>
  <si>
    <t>黑糖.地瓜.煮</t>
    <phoneticPr fontId="1" type="noConversion"/>
  </si>
  <si>
    <t>紅燒魚排</t>
    <phoneticPr fontId="1" type="noConversion"/>
  </si>
  <si>
    <t>魚排.紅燒</t>
    <phoneticPr fontId="1" type="noConversion"/>
  </si>
  <si>
    <t>香菇冬瓜Q</t>
    <phoneticPr fontId="1" type="noConversion"/>
  </si>
  <si>
    <t>香菇.冬瓜.炒</t>
    <phoneticPr fontId="1" type="noConversion"/>
  </si>
  <si>
    <t>紫菜蛋花湯</t>
    <phoneticPr fontId="1" type="noConversion"/>
  </si>
  <si>
    <t>紫菜.雞蛋.煮</t>
    <phoneticPr fontId="1" type="noConversion"/>
  </si>
  <si>
    <t>筍乾.豬肉.煮</t>
    <phoneticPr fontId="1" type="noConversion"/>
  </si>
  <si>
    <t>筍乾扣肉Q</t>
    <phoneticPr fontId="1" type="noConversion"/>
  </si>
  <si>
    <t>花枝丸燒</t>
    <phoneticPr fontId="1" type="noConversion"/>
  </si>
  <si>
    <t>花枝丸.炸</t>
    <phoneticPr fontId="1" type="noConversion"/>
  </si>
  <si>
    <t>雞茸.玉米粒.馬鈴薯.炒</t>
    <phoneticPr fontId="1" type="noConversion"/>
  </si>
  <si>
    <t>雞茸玉米C</t>
    <phoneticPr fontId="1" type="noConversion"/>
  </si>
  <si>
    <t>味噌豆腐湯</t>
    <phoneticPr fontId="1" type="noConversion"/>
  </si>
  <si>
    <t>味噌.豆腐.煮</t>
    <phoneticPr fontId="1" type="noConversion"/>
  </si>
  <si>
    <t>香菇青菜Q</t>
    <phoneticPr fontId="1" type="noConversion"/>
  </si>
  <si>
    <t>香菇.青菜.炒</t>
    <phoneticPr fontId="1" type="noConversion"/>
  </si>
  <si>
    <t>蒸蛋Q</t>
    <phoneticPr fontId="1" type="noConversion"/>
  </si>
  <si>
    <t>雞蛋.Q</t>
    <phoneticPr fontId="1" type="noConversion"/>
  </si>
  <si>
    <t>胡蘿蔔炒蛋Q</t>
    <phoneticPr fontId="1" type="noConversion"/>
  </si>
  <si>
    <t>雞蛋.胡蘿蔔.炒</t>
    <phoneticPr fontId="1" type="noConversion"/>
  </si>
  <si>
    <t>鈉</t>
    <phoneticPr fontId="1" type="noConversion"/>
  </si>
  <si>
    <t>鈣</t>
    <phoneticPr fontId="1" type="noConversion"/>
  </si>
  <si>
    <t>玉米肉醬+奶酥餐包</t>
    <phoneticPr fontId="1" type="noConversion"/>
  </si>
  <si>
    <t>番茄.玉米粒.絞肉.煮+奶酥餐包</t>
    <phoneticPr fontId="1" type="noConversion"/>
  </si>
  <si>
    <t>洋蔥.豬肉絲.炒</t>
    <phoneticPr fontId="1" type="noConversion"/>
  </si>
  <si>
    <t>什錦甜椒青花C</t>
    <phoneticPr fontId="1" type="noConversion"/>
  </si>
  <si>
    <t>洋蔥豬柳Q</t>
    <phoneticPr fontId="1" type="noConversion"/>
  </si>
  <si>
    <t>地瓜飯</t>
    <phoneticPr fontId="1" type="noConversion"/>
  </si>
  <si>
    <t>奶油香濃起司麵 蔬食日</t>
    <phoneticPr fontId="1" type="noConversion"/>
  </si>
  <si>
    <t>大溪豆乾</t>
    <phoneticPr fontId="1" type="noConversion"/>
  </si>
  <si>
    <t>豆干.炒</t>
    <phoneticPr fontId="1" type="noConversion"/>
  </si>
  <si>
    <t>雞蛋.滷+麵包</t>
    <phoneticPr fontId="1" type="noConversion"/>
  </si>
  <si>
    <t>滷蛋Q+麵包</t>
    <phoneticPr fontId="1" type="noConversion"/>
  </si>
  <si>
    <t xml:space="preserve"> *11/29(五)公糧米回饋水果一份,每份60大卡</t>
    <phoneticPr fontId="1" type="noConversion"/>
  </si>
  <si>
    <t>五香滷蛋Q</t>
    <phoneticPr fontId="1" type="noConversion"/>
  </si>
  <si>
    <t>炸醬肉燥+小籠包</t>
    <phoneticPr fontId="1" type="noConversion"/>
  </si>
  <si>
    <t>豆製品</t>
    <phoneticPr fontId="1" type="noConversion"/>
  </si>
  <si>
    <t>:8次/月</t>
    <phoneticPr fontId="1" type="noConversion"/>
  </si>
  <si>
    <t>油炸品</t>
    <phoneticPr fontId="1" type="noConversion"/>
  </si>
  <si>
    <t>:5次/月</t>
    <phoneticPr fontId="1" type="noConversion"/>
  </si>
  <si>
    <t>再製品</t>
    <phoneticPr fontId="1" type="noConversion"/>
  </si>
  <si>
    <t>:7次/月</t>
    <phoneticPr fontId="1" type="noConversion"/>
  </si>
  <si>
    <t>六</t>
    <phoneticPr fontId="1" type="noConversion"/>
  </si>
  <si>
    <t>11/9</t>
    <phoneticPr fontId="1" type="noConversion"/>
  </si>
  <si>
    <t>運動會補假~~~</t>
    <phoneticPr fontId="1" type="noConversion"/>
  </si>
  <si>
    <t>鹹水鴨</t>
    <phoneticPr fontId="1" type="noConversion"/>
  </si>
  <si>
    <t>鴨肉.燙</t>
    <phoneticPr fontId="1" type="noConversion"/>
  </si>
  <si>
    <t>運動會~~蜜雪蛋糕+墨西哥特濃奶酥+100%果汁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</si>
</sst>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0_ "/>
  </numFmts>
  <fonts count="3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14"/>
      <color rgb="FFFF0000"/>
      <name val="標楷體"/>
      <family val="4"/>
      <charset val="136"/>
    </font>
    <font>
      <sz val="8"/>
      <color rgb="FFFF0000"/>
      <name val="標楷體"/>
      <family val="4"/>
      <charset val="136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20" fillId="24" borderId="0" xfId="0" applyFont="1" applyFill="1" applyAlignment="1">
      <alignment horizontal="center" vertical="center"/>
    </xf>
    <xf numFmtId="0" fontId="20" fillId="24" borderId="1" xfId="0" applyFont="1" applyFill="1" applyBorder="1" applyAlignment="1">
      <alignment horizontal="center" vertical="center" shrinkToFit="1"/>
    </xf>
    <xf numFmtId="0" fontId="20" fillId="24" borderId="1" xfId="0" applyFont="1" applyFill="1" applyBorder="1" applyAlignment="1">
      <alignment horizontal="center" vertical="center"/>
    </xf>
    <xf numFmtId="0" fontId="21" fillId="24" borderId="1" xfId="0" applyFont="1" applyFill="1" applyBorder="1" applyAlignment="1">
      <alignment horizontal="center" vertical="center" wrapText="1"/>
    </xf>
    <xf numFmtId="0" fontId="23" fillId="24" borderId="3" xfId="0" applyFont="1" applyFill="1" applyBorder="1" applyAlignment="1">
      <alignment horizontal="center" vertical="center" shrinkToFit="1"/>
    </xf>
    <xf numFmtId="0" fontId="23" fillId="24" borderId="15" xfId="0" applyFont="1" applyFill="1" applyBorder="1" applyAlignment="1">
      <alignment horizontal="center" vertical="center" shrinkToFit="1"/>
    </xf>
    <xf numFmtId="0" fontId="23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center" vertical="center"/>
    </xf>
    <xf numFmtId="0" fontId="23" fillId="24" borderId="18" xfId="0" applyFont="1" applyFill="1" applyBorder="1" applyAlignment="1">
      <alignment horizontal="center" vertical="center" shrinkToFit="1"/>
    </xf>
    <xf numFmtId="0" fontId="23" fillId="24" borderId="17" xfId="0" applyFont="1" applyFill="1" applyBorder="1" applyAlignment="1">
      <alignment horizontal="center" vertical="center" shrinkToFit="1"/>
    </xf>
    <xf numFmtId="0" fontId="23" fillId="24" borderId="16" xfId="0" applyFont="1" applyFill="1" applyBorder="1" applyAlignment="1">
      <alignment horizontal="center" vertical="center" shrinkToFit="1"/>
    </xf>
    <xf numFmtId="0" fontId="23" fillId="24" borderId="0" xfId="0" applyFont="1" applyFill="1" applyBorder="1" applyAlignment="1">
      <alignment horizontal="center" vertical="center" shrinkToFit="1"/>
    </xf>
    <xf numFmtId="0" fontId="23" fillId="24" borderId="3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 shrinkToFit="1"/>
    </xf>
    <xf numFmtId="0" fontId="23" fillId="24" borderId="17" xfId="0" applyFont="1" applyFill="1" applyBorder="1" applyAlignment="1">
      <alignment horizontal="center" vertical="center" shrinkToFit="1"/>
    </xf>
    <xf numFmtId="0" fontId="20" fillId="24" borderId="0" xfId="0" applyFont="1" applyFill="1" applyAlignment="1">
      <alignment horizontal="center" vertical="center" shrinkToFit="1"/>
    </xf>
    <xf numFmtId="0" fontId="20" fillId="24" borderId="0" xfId="0" applyFont="1" applyFill="1" applyBorder="1" applyAlignment="1">
      <alignment horizontal="center" vertical="center"/>
    </xf>
    <xf numFmtId="0" fontId="26" fillId="24" borderId="1" xfId="0" applyFont="1" applyFill="1" applyBorder="1" applyAlignment="1">
      <alignment horizontal="center" vertical="center" wrapText="1" shrinkToFit="1"/>
    </xf>
    <xf numFmtId="0" fontId="26" fillId="24" borderId="0" xfId="0" applyFont="1" applyFill="1" applyAlignment="1">
      <alignment horizontal="center" vertical="center" wrapText="1" shrinkToFit="1"/>
    </xf>
    <xf numFmtId="0" fontId="27" fillId="24" borderId="4" xfId="0" applyFont="1" applyFill="1" applyBorder="1" applyAlignment="1">
      <alignment horizontal="center" vertical="center" shrinkToFit="1"/>
    </xf>
    <xf numFmtId="0" fontId="27" fillId="24" borderId="5" xfId="0" applyFont="1" applyFill="1" applyBorder="1" applyAlignment="1">
      <alignment horizontal="center" vertical="center" shrinkToFit="1"/>
    </xf>
    <xf numFmtId="0" fontId="27" fillId="24" borderId="0" xfId="0" applyFont="1" applyFill="1" applyAlignment="1">
      <alignment horizontal="center" vertical="center"/>
    </xf>
    <xf numFmtId="0" fontId="27" fillId="24" borderId="17" xfId="0" applyFont="1" applyFill="1" applyBorder="1" applyAlignment="1">
      <alignment horizontal="center" vertical="center" shrinkToFit="1"/>
    </xf>
    <xf numFmtId="0" fontId="27" fillId="24" borderId="20" xfId="0" applyFont="1" applyFill="1" applyBorder="1" applyAlignment="1">
      <alignment horizontal="center" vertical="center" shrinkToFit="1"/>
    </xf>
    <xf numFmtId="0" fontId="27" fillId="24" borderId="4" xfId="0" applyFont="1" applyFill="1" applyBorder="1" applyAlignment="1">
      <alignment horizontal="center" vertical="center"/>
    </xf>
    <xf numFmtId="0" fontId="23" fillId="24" borderId="3" xfId="0" applyFont="1" applyFill="1" applyBorder="1" applyAlignment="1">
      <alignment horizontal="center" vertical="center" shrinkToFit="1"/>
    </xf>
    <xf numFmtId="0" fontId="23" fillId="24" borderId="17" xfId="0" applyFont="1" applyFill="1" applyBorder="1" applyAlignment="1">
      <alignment horizontal="center" vertical="center" shrinkToFit="1"/>
    </xf>
    <xf numFmtId="0" fontId="27" fillId="24" borderId="4" xfId="1" applyFont="1" applyFill="1" applyBorder="1" applyAlignment="1">
      <alignment horizontal="center" vertical="center" shrinkToFit="1"/>
    </xf>
    <xf numFmtId="0" fontId="23" fillId="24" borderId="21" xfId="0" applyFont="1" applyFill="1" applyBorder="1" applyAlignment="1">
      <alignment horizontal="center" vertical="center" shrinkToFit="1"/>
    </xf>
    <xf numFmtId="0" fontId="27" fillId="24" borderId="22" xfId="0" applyFont="1" applyFill="1" applyBorder="1" applyAlignment="1">
      <alignment horizontal="center" vertical="center" shrinkToFit="1"/>
    </xf>
    <xf numFmtId="0" fontId="27" fillId="24" borderId="23" xfId="0" applyFont="1" applyFill="1" applyBorder="1" applyAlignment="1">
      <alignment horizontal="center" vertical="center" shrinkToFit="1"/>
    </xf>
    <xf numFmtId="0" fontId="27" fillId="24" borderId="25" xfId="0" applyFont="1" applyFill="1" applyBorder="1" applyAlignment="1">
      <alignment horizontal="center" vertical="center" shrinkToFit="1"/>
    </xf>
    <xf numFmtId="0" fontId="23" fillId="24" borderId="17" xfId="1" applyFont="1" applyFill="1" applyBorder="1" applyAlignment="1">
      <alignment horizontal="center" vertical="center" shrinkToFit="1"/>
    </xf>
    <xf numFmtId="0" fontId="23" fillId="24" borderId="15" xfId="0" applyFont="1" applyFill="1" applyBorder="1" applyAlignment="1">
      <alignment horizontal="center" vertical="center"/>
    </xf>
    <xf numFmtId="0" fontId="27" fillId="24" borderId="22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left" vertical="center"/>
    </xf>
    <xf numFmtId="0" fontId="23" fillId="24" borderId="3" xfId="0" applyFont="1" applyFill="1" applyBorder="1" applyAlignment="1">
      <alignment horizontal="center" vertical="center" shrinkToFit="1"/>
    </xf>
    <xf numFmtId="0" fontId="23" fillId="25" borderId="3" xfId="0" applyFont="1" applyFill="1" applyBorder="1" applyAlignment="1">
      <alignment horizontal="center" vertical="center" shrinkToFit="1"/>
    </xf>
    <xf numFmtId="0" fontId="23" fillId="24" borderId="3" xfId="0" applyFont="1" applyFill="1" applyBorder="1" applyAlignment="1">
      <alignment horizontal="center" vertical="center" shrinkToFit="1"/>
    </xf>
    <xf numFmtId="0" fontId="23" fillId="26" borderId="3" xfId="0" applyFont="1" applyFill="1" applyBorder="1" applyAlignment="1">
      <alignment horizontal="center" vertical="center" shrinkToFit="1"/>
    </xf>
    <xf numFmtId="0" fontId="27" fillId="26" borderId="4" xfId="0" applyFont="1" applyFill="1" applyBorder="1" applyAlignment="1">
      <alignment horizontal="center" vertical="center" shrinkToFit="1"/>
    </xf>
    <xf numFmtId="0" fontId="27" fillId="26" borderId="20" xfId="0" applyFont="1" applyFill="1" applyBorder="1" applyAlignment="1">
      <alignment horizontal="center" vertical="center" shrinkToFit="1"/>
    </xf>
    <xf numFmtId="0" fontId="23" fillId="25" borderId="18" xfId="0" applyFont="1" applyFill="1" applyBorder="1" applyAlignment="1">
      <alignment horizontal="center" vertical="center" shrinkToFit="1"/>
    </xf>
    <xf numFmtId="0" fontId="23" fillId="25" borderId="0" xfId="0" applyFont="1" applyFill="1" applyBorder="1" applyAlignment="1">
      <alignment horizontal="center" vertical="center" shrinkToFit="1"/>
    </xf>
    <xf numFmtId="0" fontId="27" fillId="25" borderId="4" xfId="0" applyFont="1" applyFill="1" applyBorder="1" applyAlignment="1">
      <alignment horizontal="center" vertical="center" shrinkToFit="1"/>
    </xf>
    <xf numFmtId="0" fontId="27" fillId="25" borderId="20" xfId="0" applyFont="1" applyFill="1" applyBorder="1" applyAlignment="1">
      <alignment horizontal="center" vertical="center" shrinkToFit="1"/>
    </xf>
    <xf numFmtId="0" fontId="27" fillId="25" borderId="5" xfId="0" applyFont="1" applyFill="1" applyBorder="1" applyAlignment="1">
      <alignment horizontal="center" vertical="center" shrinkToFit="1"/>
    </xf>
    <xf numFmtId="0" fontId="23" fillId="27" borderId="18" xfId="0" applyFont="1" applyFill="1" applyBorder="1" applyAlignment="1">
      <alignment horizontal="center" vertical="center" shrinkToFit="1"/>
    </xf>
    <xf numFmtId="0" fontId="27" fillId="27" borderId="20" xfId="0" applyFont="1" applyFill="1" applyBorder="1" applyAlignment="1">
      <alignment horizontal="center" vertical="center" shrinkToFit="1"/>
    </xf>
    <xf numFmtId="0" fontId="23" fillId="27" borderId="3" xfId="0" applyFont="1" applyFill="1" applyBorder="1" applyAlignment="1">
      <alignment horizontal="center" vertical="center" shrinkToFit="1"/>
    </xf>
    <xf numFmtId="0" fontId="27" fillId="27" borderId="22" xfId="0" applyFont="1" applyFill="1" applyBorder="1" applyAlignment="1">
      <alignment horizontal="center" vertical="center" shrinkToFit="1"/>
    </xf>
    <xf numFmtId="0" fontId="23" fillId="27" borderId="3" xfId="0" applyFont="1" applyFill="1" applyBorder="1" applyAlignment="1">
      <alignment horizontal="center" vertical="center"/>
    </xf>
    <xf numFmtId="0" fontId="27" fillId="27" borderId="4" xfId="0" applyFont="1" applyFill="1" applyBorder="1" applyAlignment="1">
      <alignment horizontal="center" vertical="center"/>
    </xf>
    <xf numFmtId="0" fontId="23" fillId="27" borderId="17" xfId="0" applyFont="1" applyFill="1" applyBorder="1" applyAlignment="1">
      <alignment horizontal="center" vertical="center" shrinkToFit="1"/>
    </xf>
    <xf numFmtId="0" fontId="27" fillId="27" borderId="4" xfId="0" applyFont="1" applyFill="1" applyBorder="1" applyAlignment="1">
      <alignment horizontal="center" vertical="center" shrinkToFit="1"/>
    </xf>
    <xf numFmtId="0" fontId="23" fillId="27" borderId="15" xfId="0" applyFont="1" applyFill="1" applyBorder="1" applyAlignment="1">
      <alignment horizontal="center" vertical="center" shrinkToFit="1"/>
    </xf>
    <xf numFmtId="0" fontId="27" fillId="27" borderId="23" xfId="0" applyFont="1" applyFill="1" applyBorder="1" applyAlignment="1">
      <alignment horizontal="center" vertical="center" shrinkToFit="1"/>
    </xf>
    <xf numFmtId="0" fontId="20" fillId="24" borderId="0" xfId="0" applyFont="1" applyFill="1" applyAlignment="1">
      <alignment horizontal="left" vertical="center" shrinkToFit="1"/>
    </xf>
    <xf numFmtId="0" fontId="27" fillId="26" borderId="22" xfId="0" applyFont="1" applyFill="1" applyBorder="1" applyAlignment="1">
      <alignment horizontal="center" vertical="center" shrinkToFit="1"/>
    </xf>
    <xf numFmtId="0" fontId="23" fillId="26" borderId="3" xfId="0" applyFont="1" applyFill="1" applyBorder="1" applyAlignment="1">
      <alignment horizontal="center" vertical="center"/>
    </xf>
    <xf numFmtId="0" fontId="23" fillId="26" borderId="17" xfId="0" applyFont="1" applyFill="1" applyBorder="1" applyAlignment="1">
      <alignment horizontal="center" vertical="center" shrinkToFit="1"/>
    </xf>
    <xf numFmtId="0" fontId="23" fillId="28" borderId="3" xfId="0" applyFont="1" applyFill="1" applyBorder="1" applyAlignment="1">
      <alignment horizontal="center" vertical="center" shrinkToFit="1"/>
    </xf>
    <xf numFmtId="0" fontId="27" fillId="28" borderId="4" xfId="0" applyFont="1" applyFill="1" applyBorder="1" applyAlignment="1">
      <alignment horizontal="center" vertical="center"/>
    </xf>
    <xf numFmtId="0" fontId="23" fillId="28" borderId="16" xfId="0" applyFont="1" applyFill="1" applyBorder="1" applyAlignment="1">
      <alignment horizontal="center" vertical="center" shrinkToFit="1"/>
    </xf>
    <xf numFmtId="0" fontId="23" fillId="28" borderId="15" xfId="0" applyFont="1" applyFill="1" applyBorder="1" applyAlignment="1">
      <alignment horizontal="center" vertical="center" shrinkToFit="1"/>
    </xf>
    <xf numFmtId="0" fontId="27" fillId="28" borderId="23" xfId="0" applyFont="1" applyFill="1" applyBorder="1" applyAlignment="1">
      <alignment horizontal="center" vertical="center" shrinkToFit="1"/>
    </xf>
    <xf numFmtId="0" fontId="23" fillId="28" borderId="17" xfId="0" applyFont="1" applyFill="1" applyBorder="1" applyAlignment="1">
      <alignment horizontal="center" vertical="center" shrinkToFit="1"/>
    </xf>
    <xf numFmtId="0" fontId="27" fillId="28" borderId="4" xfId="0" applyFont="1" applyFill="1" applyBorder="1" applyAlignment="1">
      <alignment horizontal="center" vertical="center" shrinkToFit="1"/>
    </xf>
    <xf numFmtId="0" fontId="27" fillId="0" borderId="20" xfId="0" applyFont="1" applyFill="1" applyBorder="1" applyAlignment="1">
      <alignment horizontal="center" vertical="center" shrinkToFit="1"/>
    </xf>
    <xf numFmtId="0" fontId="30" fillId="24" borderId="17" xfId="0" applyFont="1" applyFill="1" applyBorder="1" applyAlignment="1">
      <alignment horizontal="center" vertical="center" shrinkToFit="1"/>
    </xf>
    <xf numFmtId="0" fontId="31" fillId="24" borderId="17" xfId="0" applyFont="1" applyFill="1" applyBorder="1" applyAlignment="1">
      <alignment horizontal="center" vertical="center" shrinkToFit="1"/>
    </xf>
    <xf numFmtId="0" fontId="20" fillId="24" borderId="0" xfId="0" applyFont="1" applyFill="1" applyAlignment="1">
      <alignment horizontal="left" vertical="center" shrinkToFit="1"/>
    </xf>
    <xf numFmtId="0" fontId="20" fillId="27" borderId="0" xfId="0" applyFont="1" applyFill="1" applyAlignment="1">
      <alignment horizontal="center" vertical="center" shrinkToFit="1"/>
    </xf>
    <xf numFmtId="0" fontId="20" fillId="26" borderId="0" xfId="0" applyFont="1" applyFill="1" applyAlignment="1">
      <alignment horizontal="center" vertical="center" shrinkToFit="1"/>
    </xf>
    <xf numFmtId="0" fontId="20" fillId="28" borderId="0" xfId="0" applyFont="1" applyFill="1" applyAlignment="1">
      <alignment horizontal="center" vertical="center" shrinkToFit="1"/>
    </xf>
    <xf numFmtId="0" fontId="26" fillId="24" borderId="3" xfId="0" applyFont="1" applyFill="1" applyBorder="1" applyAlignment="1">
      <alignment horizontal="center" vertical="center" wrapText="1" shrinkToFit="1"/>
    </xf>
    <xf numFmtId="0" fontId="26" fillId="24" borderId="4" xfId="0" applyFont="1" applyFill="1" applyBorder="1" applyAlignment="1">
      <alignment horizontal="center" vertical="center" wrapText="1" shrinkToFit="1"/>
    </xf>
    <xf numFmtId="0" fontId="24" fillId="24" borderId="17" xfId="0" applyFont="1" applyFill="1" applyBorder="1" applyAlignment="1">
      <alignment horizontal="center" vertical="center" shrinkToFit="1"/>
    </xf>
    <xf numFmtId="0" fontId="24" fillId="24" borderId="4" xfId="0" applyFont="1" applyFill="1" applyBorder="1" applyAlignment="1">
      <alignment horizontal="center" vertical="center" shrinkToFit="1"/>
    </xf>
    <xf numFmtId="0" fontId="26" fillId="24" borderId="17" xfId="0" applyFont="1" applyFill="1" applyBorder="1" applyAlignment="1">
      <alignment horizontal="center" vertical="center" wrapText="1" shrinkToFit="1"/>
    </xf>
    <xf numFmtId="0" fontId="26" fillId="24" borderId="22" xfId="0" applyFont="1" applyFill="1" applyBorder="1" applyAlignment="1">
      <alignment horizontal="center" vertical="center" wrapText="1" shrinkToFit="1"/>
    </xf>
    <xf numFmtId="0" fontId="22" fillId="24" borderId="3" xfId="0" applyFont="1" applyFill="1" applyBorder="1" applyAlignment="1">
      <alignment horizontal="center" vertical="center" shrinkToFit="1"/>
    </xf>
    <xf numFmtId="0" fontId="22" fillId="24" borderId="22" xfId="0" applyFont="1" applyFill="1" applyBorder="1" applyAlignment="1">
      <alignment horizontal="center" vertical="center" shrinkToFit="1"/>
    </xf>
    <xf numFmtId="0" fontId="20" fillId="24" borderId="17" xfId="0" applyFont="1" applyFill="1" applyBorder="1" applyAlignment="1">
      <alignment horizontal="center" vertical="center"/>
    </xf>
    <xf numFmtId="0" fontId="20" fillId="24" borderId="4" xfId="0" applyFont="1" applyFill="1" applyBorder="1" applyAlignment="1">
      <alignment horizontal="center" vertical="center"/>
    </xf>
    <xf numFmtId="49" fontId="20" fillId="24" borderId="17" xfId="0" applyNumberFormat="1" applyFont="1" applyFill="1" applyBorder="1" applyAlignment="1">
      <alignment horizontal="center" vertical="center" shrinkToFit="1"/>
    </xf>
    <xf numFmtId="49" fontId="20" fillId="24" borderId="4" xfId="0" applyNumberFormat="1" applyFont="1" applyFill="1" applyBorder="1" applyAlignment="1">
      <alignment horizontal="center" vertical="center" shrinkToFit="1"/>
    </xf>
    <xf numFmtId="0" fontId="20" fillId="24" borderId="3" xfId="0" applyFont="1" applyFill="1" applyBorder="1" applyAlignment="1">
      <alignment horizontal="center" vertical="center"/>
    </xf>
    <xf numFmtId="0" fontId="22" fillId="25" borderId="18" xfId="0" applyFont="1" applyFill="1" applyBorder="1" applyAlignment="1">
      <alignment horizontal="center" vertical="center" shrinkToFit="1"/>
    </xf>
    <xf numFmtId="0" fontId="22" fillId="24" borderId="4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horizontal="center" vertical="center"/>
    </xf>
    <xf numFmtId="0" fontId="21" fillId="25" borderId="4" xfId="0" applyFont="1" applyFill="1" applyBorder="1" applyAlignment="1">
      <alignment horizontal="center" vertical="center"/>
    </xf>
    <xf numFmtId="0" fontId="26" fillId="25" borderId="17" xfId="0" applyFont="1" applyFill="1" applyBorder="1" applyAlignment="1">
      <alignment horizontal="center" vertical="center" wrapText="1" shrinkToFit="1"/>
    </xf>
    <xf numFmtId="0" fontId="26" fillId="25" borderId="4" xfId="0" applyFont="1" applyFill="1" applyBorder="1" applyAlignment="1">
      <alignment horizontal="center" vertical="center" wrapText="1" shrinkToFit="1"/>
    </xf>
    <xf numFmtId="0" fontId="21" fillId="24" borderId="17" xfId="0" applyFont="1" applyFill="1" applyBorder="1" applyAlignment="1">
      <alignment horizontal="center" vertical="center"/>
    </xf>
    <xf numFmtId="0" fontId="21" fillId="24" borderId="4" xfId="0" applyFont="1" applyFill="1" applyBorder="1" applyAlignment="1">
      <alignment horizontal="center" vertical="center"/>
    </xf>
    <xf numFmtId="0" fontId="23" fillId="24" borderId="26" xfId="0" applyFont="1" applyFill="1" applyBorder="1" applyAlignment="1">
      <alignment horizontal="center" vertical="center" shrinkToFit="1"/>
    </xf>
    <xf numFmtId="0" fontId="23" fillId="24" borderId="4" xfId="0" applyFont="1" applyFill="1" applyBorder="1" applyAlignment="1">
      <alignment horizontal="center" vertical="center" shrinkToFit="1"/>
    </xf>
    <xf numFmtId="0" fontId="21" fillId="24" borderId="3" xfId="0" applyFont="1" applyFill="1" applyBorder="1" applyAlignment="1">
      <alignment horizontal="center" vertical="center"/>
    </xf>
    <xf numFmtId="0" fontId="21" fillId="24" borderId="22" xfId="0" applyFont="1" applyFill="1" applyBorder="1" applyAlignment="1">
      <alignment horizontal="center" vertical="center"/>
    </xf>
    <xf numFmtId="0" fontId="23" fillId="24" borderId="3" xfId="0" applyFont="1" applyFill="1" applyBorder="1" applyAlignment="1">
      <alignment horizontal="center" vertical="center" shrinkToFit="1"/>
    </xf>
    <xf numFmtId="49" fontId="20" fillId="24" borderId="3" xfId="0" applyNumberFormat="1" applyFont="1" applyFill="1" applyBorder="1" applyAlignment="1">
      <alignment horizontal="center" vertical="center" shrinkToFit="1"/>
    </xf>
    <xf numFmtId="0" fontId="20" fillId="24" borderId="5" xfId="0" applyFont="1" applyFill="1" applyBorder="1" applyAlignment="1">
      <alignment horizontal="center" vertical="center"/>
    </xf>
    <xf numFmtId="0" fontId="20" fillId="24" borderId="2" xfId="0" applyFont="1" applyFill="1" applyBorder="1" applyAlignment="1">
      <alignment horizontal="center" vertical="center"/>
    </xf>
    <xf numFmtId="0" fontId="20" fillId="24" borderId="19" xfId="0" applyFont="1" applyFill="1" applyBorder="1" applyAlignment="1">
      <alignment horizontal="center" vertical="center"/>
    </xf>
    <xf numFmtId="0" fontId="20" fillId="24" borderId="22" xfId="0" applyFont="1" applyFill="1" applyBorder="1" applyAlignment="1">
      <alignment horizontal="center" vertical="center"/>
    </xf>
    <xf numFmtId="49" fontId="20" fillId="24" borderId="22" xfId="0" applyNumberFormat="1" applyFont="1" applyFill="1" applyBorder="1" applyAlignment="1">
      <alignment horizontal="center" vertical="center" shrinkToFit="1"/>
    </xf>
    <xf numFmtId="0" fontId="21" fillId="24" borderId="3" xfId="0" applyFont="1" applyFill="1" applyBorder="1" applyAlignment="1">
      <alignment horizontal="center" vertical="center" shrinkToFit="1"/>
    </xf>
    <xf numFmtId="0" fontId="21" fillId="24" borderId="4" xfId="0" applyFont="1" applyFill="1" applyBorder="1" applyAlignment="1">
      <alignment horizontal="center" vertical="center" shrinkToFit="1"/>
    </xf>
    <xf numFmtId="176" fontId="21" fillId="24" borderId="3" xfId="0" applyNumberFormat="1" applyFont="1" applyFill="1" applyBorder="1" applyAlignment="1">
      <alignment horizontal="center" vertical="center" shrinkToFit="1"/>
    </xf>
    <xf numFmtId="176" fontId="21" fillId="24" borderId="4" xfId="0" applyNumberFormat="1" applyFont="1" applyFill="1" applyBorder="1" applyAlignment="1">
      <alignment horizontal="center" vertical="center" shrinkToFit="1"/>
    </xf>
    <xf numFmtId="0" fontId="20" fillId="25" borderId="3" xfId="0" applyFont="1" applyFill="1" applyBorder="1" applyAlignment="1">
      <alignment horizontal="center" vertical="center"/>
    </xf>
    <xf numFmtId="0" fontId="20" fillId="25" borderId="4" xfId="0" applyFont="1" applyFill="1" applyBorder="1" applyAlignment="1">
      <alignment horizontal="center" vertical="center"/>
    </xf>
    <xf numFmtId="0" fontId="22" fillId="24" borderId="16" xfId="0" applyFont="1" applyFill="1" applyBorder="1" applyAlignment="1">
      <alignment horizontal="center" vertical="center" shrinkToFit="1"/>
    </xf>
    <xf numFmtId="0" fontId="22" fillId="24" borderId="20" xfId="0" applyFont="1" applyFill="1" applyBorder="1" applyAlignment="1">
      <alignment horizontal="center" vertical="center" shrinkToFit="1"/>
    </xf>
    <xf numFmtId="0" fontId="20" fillId="24" borderId="26" xfId="0" applyFont="1" applyFill="1" applyBorder="1" applyAlignment="1">
      <alignment horizontal="center" vertical="center"/>
    </xf>
    <xf numFmtId="0" fontId="28" fillId="24" borderId="0" xfId="0" applyFont="1" applyFill="1" applyBorder="1" applyAlignment="1">
      <alignment horizontal="right" vertical="center"/>
    </xf>
    <xf numFmtId="0" fontId="25" fillId="24" borderId="0" xfId="0" applyFont="1" applyFill="1" applyBorder="1" applyAlignment="1">
      <alignment horizontal="left" vertical="center"/>
    </xf>
    <xf numFmtId="49" fontId="20" fillId="25" borderId="3" xfId="0" applyNumberFormat="1" applyFont="1" applyFill="1" applyBorder="1" applyAlignment="1">
      <alignment horizontal="center" vertical="center" shrinkToFit="1"/>
    </xf>
    <xf numFmtId="49" fontId="20" fillId="25" borderId="4" xfId="0" applyNumberFormat="1" applyFont="1" applyFill="1" applyBorder="1" applyAlignment="1">
      <alignment horizontal="center" vertical="center" shrinkToFit="1"/>
    </xf>
    <xf numFmtId="0" fontId="23" fillId="24" borderId="17" xfId="0" applyFont="1" applyFill="1" applyBorder="1" applyAlignment="1">
      <alignment horizontal="center" vertical="center" shrinkToFit="1"/>
    </xf>
    <xf numFmtId="0" fontId="23" fillId="25" borderId="3" xfId="0" applyFont="1" applyFill="1" applyBorder="1" applyAlignment="1">
      <alignment horizontal="center" vertical="center" shrinkToFit="1"/>
    </xf>
    <xf numFmtId="0" fontId="23" fillId="25" borderId="4" xfId="0" applyFont="1" applyFill="1" applyBorder="1" applyAlignment="1">
      <alignment horizontal="center" vertical="center" shrinkToFit="1"/>
    </xf>
    <xf numFmtId="0" fontId="23" fillId="24" borderId="22" xfId="0" applyFont="1" applyFill="1" applyBorder="1" applyAlignment="1">
      <alignment horizontal="center" vertical="center" shrinkToFit="1"/>
    </xf>
    <xf numFmtId="0" fontId="29" fillId="24" borderId="1" xfId="0" applyFont="1" applyFill="1" applyBorder="1" applyAlignment="1">
      <alignment horizontal="center" vertical="center"/>
    </xf>
    <xf numFmtId="0" fontId="28" fillId="24" borderId="24" xfId="0" applyFont="1" applyFill="1" applyBorder="1" applyAlignment="1">
      <alignment horizontal="center" vertical="center"/>
    </xf>
    <xf numFmtId="0" fontId="29" fillId="24" borderId="4" xfId="0" applyFont="1" applyFill="1" applyBorder="1" applyAlignment="1">
      <alignment horizontal="center" vertical="center"/>
    </xf>
    <xf numFmtId="0" fontId="28" fillId="24" borderId="1" xfId="0" applyFont="1" applyFill="1" applyBorder="1" applyAlignment="1">
      <alignment horizontal="center" vertical="center"/>
    </xf>
    <xf numFmtId="0" fontId="24" fillId="24" borderId="28" xfId="0" applyFont="1" applyFill="1" applyBorder="1" applyAlignment="1">
      <alignment horizontal="center" vertical="center" shrinkToFit="1"/>
    </xf>
    <xf numFmtId="0" fontId="24" fillId="24" borderId="29" xfId="0" applyFont="1" applyFill="1" applyBorder="1" applyAlignment="1">
      <alignment horizontal="center" vertical="center" shrinkToFit="1"/>
    </xf>
    <xf numFmtId="0" fontId="24" fillId="24" borderId="30" xfId="0" applyFont="1" applyFill="1" applyBorder="1" applyAlignment="1">
      <alignment horizontal="center" vertical="center" shrinkToFit="1"/>
    </xf>
    <xf numFmtId="0" fontId="24" fillId="24" borderId="20" xfId="0" applyFont="1" applyFill="1" applyBorder="1" applyAlignment="1">
      <alignment horizontal="center" vertical="center" shrinkToFit="1"/>
    </xf>
    <xf numFmtId="0" fontId="24" fillId="24" borderId="5" xfId="0" applyFont="1" applyFill="1" applyBorder="1" applyAlignment="1">
      <alignment horizontal="center" vertical="center" shrinkToFit="1"/>
    </xf>
    <xf numFmtId="0" fontId="24" fillId="24" borderId="25" xfId="0" applyFont="1" applyFill="1" applyBorder="1" applyAlignment="1">
      <alignment horizontal="center" vertical="center" shrinkToFit="1"/>
    </xf>
    <xf numFmtId="0" fontId="29" fillId="25" borderId="4" xfId="0" applyFont="1" applyFill="1" applyBorder="1" applyAlignment="1">
      <alignment horizontal="center" vertical="center"/>
    </xf>
    <xf numFmtId="0" fontId="28" fillId="25" borderId="1" xfId="0" applyFont="1" applyFill="1" applyBorder="1" applyAlignment="1">
      <alignment horizontal="center" vertical="center"/>
    </xf>
    <xf numFmtId="0" fontId="23" fillId="24" borderId="16" xfId="0" applyFont="1" applyFill="1" applyBorder="1" applyAlignment="1">
      <alignment horizontal="center" vertical="center"/>
    </xf>
    <xf numFmtId="0" fontId="23" fillId="24" borderId="20" xfId="0" applyFont="1" applyFill="1" applyBorder="1" applyAlignment="1">
      <alignment horizontal="center" vertical="center"/>
    </xf>
    <xf numFmtId="0" fontId="23" fillId="24" borderId="3" xfId="0" applyFont="1" applyFill="1" applyBorder="1" applyAlignment="1">
      <alignment horizontal="center" vertical="center"/>
    </xf>
    <xf numFmtId="0" fontId="23" fillId="24" borderId="4" xfId="0" applyFont="1" applyFill="1" applyBorder="1" applyAlignment="1">
      <alignment horizontal="center" vertical="center"/>
    </xf>
    <xf numFmtId="0" fontId="29" fillId="24" borderId="3" xfId="0" applyFont="1" applyFill="1" applyBorder="1" applyAlignment="1">
      <alignment horizontal="center" vertical="center"/>
    </xf>
    <xf numFmtId="49" fontId="20" fillId="29" borderId="3" xfId="0" applyNumberFormat="1" applyFont="1" applyFill="1" applyBorder="1" applyAlignment="1">
      <alignment horizontal="center" vertical="center" shrinkToFit="1"/>
    </xf>
    <xf numFmtId="0" fontId="20" fillId="29" borderId="3" xfId="0" applyFont="1" applyFill="1" applyBorder="1" applyAlignment="1">
      <alignment horizontal="center" vertical="center"/>
    </xf>
    <xf numFmtId="0" fontId="22" fillId="29" borderId="16" xfId="0" applyFont="1" applyFill="1" applyBorder="1" applyAlignment="1">
      <alignment horizontal="center" vertical="center" shrinkToFit="1"/>
    </xf>
    <xf numFmtId="0" fontId="22" fillId="29" borderId="15" xfId="0" applyFont="1" applyFill="1" applyBorder="1" applyAlignment="1">
      <alignment horizontal="center" vertical="center" shrinkToFit="1"/>
    </xf>
    <xf numFmtId="0" fontId="22" fillId="29" borderId="31" xfId="0" applyFont="1" applyFill="1" applyBorder="1" applyAlignment="1">
      <alignment horizontal="center" vertical="center" shrinkToFit="1"/>
    </xf>
    <xf numFmtId="49" fontId="20" fillId="29" borderId="22" xfId="0" applyNumberFormat="1" applyFont="1" applyFill="1" applyBorder="1" applyAlignment="1">
      <alignment horizontal="center" vertical="center" shrinkToFit="1"/>
    </xf>
    <xf numFmtId="0" fontId="20" fillId="29" borderId="22" xfId="0" applyFont="1" applyFill="1" applyBorder="1" applyAlignment="1">
      <alignment horizontal="center" vertical="center"/>
    </xf>
    <xf numFmtId="0" fontId="22" fillId="29" borderId="32" xfId="0" applyFont="1" applyFill="1" applyBorder="1" applyAlignment="1">
      <alignment horizontal="center" vertical="center" shrinkToFit="1"/>
    </xf>
    <xf numFmtId="0" fontId="22" fillId="29" borderId="23" xfId="0" applyFont="1" applyFill="1" applyBorder="1" applyAlignment="1">
      <alignment horizontal="center" vertical="center" shrinkToFit="1"/>
    </xf>
    <xf numFmtId="0" fontId="22" fillId="29" borderId="27" xfId="0" applyFont="1" applyFill="1" applyBorder="1" applyAlignment="1">
      <alignment horizontal="center" vertical="center" shrinkToFit="1"/>
    </xf>
  </cellXfs>
  <cellStyles count="44">
    <cellStyle name="20% - 輔色1 2" xfId="2"/>
    <cellStyle name="20% - 輔色2 2" xfId="3"/>
    <cellStyle name="20% - 輔色3 2" xfId="4"/>
    <cellStyle name="20% - 輔色4 2" xfId="5"/>
    <cellStyle name="20% - 輔色5 2" xfId="6"/>
    <cellStyle name="20% - 輔色6 2" xfId="7"/>
    <cellStyle name="40% - 輔色1 2" xfId="8"/>
    <cellStyle name="40% - 輔色2 2" xfId="9"/>
    <cellStyle name="40% - 輔色3 2" xfId="10"/>
    <cellStyle name="40% - 輔色4 2" xfId="11"/>
    <cellStyle name="40% - 輔色5 2" xfId="12"/>
    <cellStyle name="40% - 輔色6 2" xfId="13"/>
    <cellStyle name="60% - 輔色1 2" xfId="14"/>
    <cellStyle name="60% - 輔色2 2" xfId="15"/>
    <cellStyle name="60% - 輔色3 2" xfId="16"/>
    <cellStyle name="60% - 輔色4 2" xfId="17"/>
    <cellStyle name="60% - 輔色5 2" xfId="18"/>
    <cellStyle name="60% - 輔色6 2" xfId="19"/>
    <cellStyle name="一般" xfId="0" builtinId="0"/>
    <cellStyle name="一般 2" xfId="1"/>
    <cellStyle name="千分位 2" xfId="43"/>
    <cellStyle name="中等 2" xfId="20"/>
    <cellStyle name="合計 2" xfId="21"/>
    <cellStyle name="好 2" xfId="22"/>
    <cellStyle name="計算方式 2" xfId="23"/>
    <cellStyle name="連結的儲存格 2" xfId="24"/>
    <cellStyle name="備註 2" xfId="25"/>
    <cellStyle name="說明文字 2" xfId="26"/>
    <cellStyle name="輔色1 2" xfId="27"/>
    <cellStyle name="輔色2 2" xfId="28"/>
    <cellStyle name="輔色3 2" xfId="29"/>
    <cellStyle name="輔色4 2" xfId="30"/>
    <cellStyle name="輔色5 2" xfId="31"/>
    <cellStyle name="輔色6 2" xfId="32"/>
    <cellStyle name="標題 1 2" xfId="34"/>
    <cellStyle name="標題 2 2" xfId="35"/>
    <cellStyle name="標題 3 2" xfId="36"/>
    <cellStyle name="標題 4 2" xfId="37"/>
    <cellStyle name="標題 5" xfId="33"/>
    <cellStyle name="輸入 2" xfId="38"/>
    <cellStyle name="輸出 2" xfId="39"/>
    <cellStyle name="檢查儲存格 2" xfId="40"/>
    <cellStyle name="壞 2" xfId="41"/>
    <cellStyle name="警告文字 2" xfId="42"/>
  </cellStyles>
  <dxfs count="0"/>
  <tableStyles count="0" defaultTableStyle="TableStyleMedium2" defaultPivotStyle="PivotStyleLight16"/>
  <colors>
    <mruColors>
      <color rgb="FFFFCCCC"/>
      <color rgb="FFFF99CC"/>
      <color rgb="FFFF9999"/>
      <color rgb="FF99CCFF"/>
      <color rgb="FF3399FF"/>
      <color rgb="FF00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953374" cy="645583"/>
    <xdr:sp macro="" textlink="">
      <xdr:nvSpPr>
        <xdr:cNvPr id="5" name="矩形 4"/>
        <xdr:cNvSpPr/>
      </xdr:nvSpPr>
      <xdr:spPr>
        <a:xfrm>
          <a:off x="0" y="0"/>
          <a:ext cx="7953374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l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108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青埔國中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157692</xdr:colOff>
      <xdr:row>0</xdr:row>
      <xdr:rowOff>699558</xdr:rowOff>
    </xdr:from>
    <xdr:ext cx="2341410" cy="359137"/>
    <xdr:sp macro="" textlink="">
      <xdr:nvSpPr>
        <xdr:cNvPr id="8" name="矩形 7"/>
        <xdr:cNvSpPr/>
      </xdr:nvSpPr>
      <xdr:spPr>
        <a:xfrm>
          <a:off x="5195359" y="699558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zoomScale="90" zoomScaleNormal="90" workbookViewId="0">
      <selection activeCell="U13" sqref="U13"/>
    </sheetView>
  </sheetViews>
  <sheetFormatPr defaultRowHeight="16.5"/>
  <cols>
    <col min="1" max="1" width="5.25" style="16" customWidth="1"/>
    <col min="2" max="2" width="5.25" style="1" customWidth="1"/>
    <col min="3" max="3" width="11" style="16" customWidth="1"/>
    <col min="4" max="4" width="14.375" style="1" customWidth="1"/>
    <col min="5" max="5" width="14.375" style="16" customWidth="1"/>
    <col min="6" max="6" width="14.5" style="1" customWidth="1"/>
    <col min="7" max="7" width="6" style="19" customWidth="1"/>
    <col min="8" max="8" width="14.25" style="1" customWidth="1"/>
    <col min="9" max="10" width="2.625" style="1" customWidth="1"/>
    <col min="11" max="16" width="2.625" style="8" customWidth="1"/>
    <col min="17" max="16384" width="9" style="1"/>
  </cols>
  <sheetData>
    <row r="1" spans="1:16" ht="79.5" customHeight="1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6" ht="38.25" customHeight="1">
      <c r="A2" s="2" t="s">
        <v>0</v>
      </c>
      <c r="B2" s="3" t="s">
        <v>1</v>
      </c>
      <c r="C2" s="2" t="s">
        <v>27</v>
      </c>
      <c r="D2" s="3" t="s">
        <v>28</v>
      </c>
      <c r="E2" s="104" t="s">
        <v>29</v>
      </c>
      <c r="F2" s="105"/>
      <c r="G2" s="18" t="s">
        <v>2</v>
      </c>
      <c r="H2" s="3" t="s">
        <v>30</v>
      </c>
      <c r="I2" s="3" t="s">
        <v>207</v>
      </c>
      <c r="J2" s="3" t="s">
        <v>208</v>
      </c>
      <c r="K2" s="4" t="s">
        <v>3</v>
      </c>
      <c r="L2" s="4" t="s">
        <v>4</v>
      </c>
      <c r="M2" s="4" t="s">
        <v>5</v>
      </c>
      <c r="N2" s="4" t="s">
        <v>6</v>
      </c>
      <c r="O2" s="4" t="s">
        <v>33</v>
      </c>
      <c r="P2" s="4" t="s">
        <v>58</v>
      </c>
    </row>
    <row r="3" spans="1:16" s="7" customFormat="1" ht="21" customHeight="1">
      <c r="A3" s="102" t="s">
        <v>20</v>
      </c>
      <c r="B3" s="88" t="s">
        <v>34</v>
      </c>
      <c r="C3" s="82" t="s">
        <v>47</v>
      </c>
      <c r="D3" s="62" t="s">
        <v>55</v>
      </c>
      <c r="E3" s="6" t="s">
        <v>60</v>
      </c>
      <c r="F3" s="26" t="s">
        <v>61</v>
      </c>
      <c r="G3" s="76" t="s">
        <v>19</v>
      </c>
      <c r="H3" s="26" t="s">
        <v>63</v>
      </c>
      <c r="I3" s="101">
        <v>756</v>
      </c>
      <c r="J3" s="101">
        <v>343</v>
      </c>
      <c r="K3" s="99">
        <v>6.6</v>
      </c>
      <c r="L3" s="99">
        <v>2.5</v>
      </c>
      <c r="M3" s="99">
        <v>2</v>
      </c>
      <c r="N3" s="99">
        <v>2.5</v>
      </c>
      <c r="O3" s="99">
        <f>K3*70+L3*75+M3*25+N3*45</f>
        <v>812</v>
      </c>
      <c r="P3" s="125" t="s">
        <v>62</v>
      </c>
    </row>
    <row r="4" spans="1:16" s="22" customFormat="1" ht="11.1" customHeight="1" thickBot="1">
      <c r="A4" s="107"/>
      <c r="B4" s="106"/>
      <c r="C4" s="83"/>
      <c r="D4" s="59" t="s">
        <v>56</v>
      </c>
      <c r="E4" s="31" t="s">
        <v>59</v>
      </c>
      <c r="F4" s="30" t="s">
        <v>57</v>
      </c>
      <c r="G4" s="81"/>
      <c r="H4" s="30" t="s">
        <v>64</v>
      </c>
      <c r="I4" s="124"/>
      <c r="J4" s="124"/>
      <c r="K4" s="100"/>
      <c r="L4" s="100"/>
      <c r="M4" s="100"/>
      <c r="N4" s="100"/>
      <c r="O4" s="100"/>
      <c r="P4" s="126"/>
    </row>
    <row r="5" spans="1:16" s="7" customFormat="1" ht="21" customHeight="1" thickTop="1">
      <c r="A5" s="86" t="s">
        <v>35</v>
      </c>
      <c r="B5" s="84" t="s">
        <v>8</v>
      </c>
      <c r="C5" s="78" t="s">
        <v>48</v>
      </c>
      <c r="D5" s="29" t="s">
        <v>66</v>
      </c>
      <c r="E5" s="48" t="s">
        <v>67</v>
      </c>
      <c r="F5" s="27" t="s">
        <v>201</v>
      </c>
      <c r="G5" s="80" t="s">
        <v>43</v>
      </c>
      <c r="H5" s="67" t="s">
        <v>69</v>
      </c>
      <c r="I5" s="97">
        <v>865</v>
      </c>
      <c r="J5" s="97">
        <v>384</v>
      </c>
      <c r="K5" s="95">
        <v>6.5</v>
      </c>
      <c r="L5" s="95">
        <v>2.5</v>
      </c>
      <c r="M5" s="95">
        <v>2</v>
      </c>
      <c r="N5" s="95">
        <v>2.5</v>
      </c>
      <c r="O5" s="95">
        <f>K5*70+L5*75+M5*25+N5*45</f>
        <v>805</v>
      </c>
      <c r="P5" s="127" t="s">
        <v>62</v>
      </c>
    </row>
    <row r="6" spans="1:16" s="22" customFormat="1" ht="11.1" customHeight="1">
      <c r="A6" s="87"/>
      <c r="B6" s="85"/>
      <c r="C6" s="79"/>
      <c r="D6" s="20" t="s">
        <v>65</v>
      </c>
      <c r="E6" s="49" t="s">
        <v>68</v>
      </c>
      <c r="F6" s="20" t="s">
        <v>202</v>
      </c>
      <c r="G6" s="77"/>
      <c r="H6" s="68" t="s">
        <v>70</v>
      </c>
      <c r="I6" s="98"/>
      <c r="J6" s="98"/>
      <c r="K6" s="96"/>
      <c r="L6" s="96"/>
      <c r="M6" s="96"/>
      <c r="N6" s="96"/>
      <c r="O6" s="96"/>
      <c r="P6" s="128"/>
    </row>
    <row r="7" spans="1:16" s="7" customFormat="1" ht="21" customHeight="1">
      <c r="A7" s="86" t="s">
        <v>21</v>
      </c>
      <c r="B7" s="88" t="s">
        <v>9</v>
      </c>
      <c r="C7" s="78" t="s">
        <v>49</v>
      </c>
      <c r="D7" s="70" t="s">
        <v>232</v>
      </c>
      <c r="E7" s="10" t="s">
        <v>72</v>
      </c>
      <c r="F7" s="12" t="s">
        <v>73</v>
      </c>
      <c r="G7" s="80" t="s">
        <v>44</v>
      </c>
      <c r="H7" s="10" t="s">
        <v>75</v>
      </c>
      <c r="I7" s="101">
        <v>800</v>
      </c>
      <c r="J7" s="101">
        <v>340</v>
      </c>
      <c r="K7" s="95">
        <v>6.5</v>
      </c>
      <c r="L7" s="95">
        <v>2.5</v>
      </c>
      <c r="M7" s="95">
        <v>2</v>
      </c>
      <c r="N7" s="95">
        <v>2.5</v>
      </c>
      <c r="O7" s="95">
        <f>K7*70+L7*75+M7*25+N7*45</f>
        <v>805</v>
      </c>
      <c r="P7" s="125" t="s">
        <v>62</v>
      </c>
    </row>
    <row r="8" spans="1:16" s="22" customFormat="1" ht="11.1" customHeight="1">
      <c r="A8" s="87"/>
      <c r="B8" s="85"/>
      <c r="C8" s="79"/>
      <c r="D8" s="71" t="s">
        <v>233</v>
      </c>
      <c r="E8" s="20" t="s">
        <v>71</v>
      </c>
      <c r="F8" s="21" t="s">
        <v>74</v>
      </c>
      <c r="G8" s="77"/>
      <c r="H8" s="20" t="s">
        <v>76</v>
      </c>
      <c r="I8" s="98"/>
      <c r="J8" s="98"/>
      <c r="K8" s="96"/>
      <c r="L8" s="96"/>
      <c r="M8" s="96"/>
      <c r="N8" s="96"/>
      <c r="O8" s="96"/>
      <c r="P8" s="128"/>
    </row>
    <row r="9" spans="1:16" s="7" customFormat="1" ht="21" customHeight="1">
      <c r="A9" s="102" t="s">
        <v>22</v>
      </c>
      <c r="B9" s="88" t="s">
        <v>12</v>
      </c>
      <c r="C9" s="137" t="s">
        <v>77</v>
      </c>
      <c r="D9" s="40" t="s">
        <v>111</v>
      </c>
      <c r="E9" s="12" t="s">
        <v>81</v>
      </c>
      <c r="F9" s="5" t="s">
        <v>209</v>
      </c>
      <c r="G9" s="80" t="s">
        <v>45</v>
      </c>
      <c r="H9" s="10" t="s">
        <v>83</v>
      </c>
      <c r="I9" s="101">
        <v>836</v>
      </c>
      <c r="J9" s="101">
        <v>341</v>
      </c>
      <c r="K9" s="95">
        <v>6.7</v>
      </c>
      <c r="L9" s="95">
        <v>2.4</v>
      </c>
      <c r="M9" s="95">
        <v>2</v>
      </c>
      <c r="N9" s="95">
        <v>2.5</v>
      </c>
      <c r="O9" s="95">
        <f>K9*70+L9*75+M9*25+N9*45</f>
        <v>811.5</v>
      </c>
      <c r="P9" s="125" t="s">
        <v>62</v>
      </c>
    </row>
    <row r="10" spans="1:16" s="22" customFormat="1" ht="11.1" customHeight="1">
      <c r="A10" s="87"/>
      <c r="B10" s="85"/>
      <c r="C10" s="138"/>
      <c r="D10" s="41" t="s">
        <v>112</v>
      </c>
      <c r="E10" s="32" t="s">
        <v>80</v>
      </c>
      <c r="F10" s="20" t="s">
        <v>210</v>
      </c>
      <c r="G10" s="77"/>
      <c r="H10" s="20" t="s">
        <v>84</v>
      </c>
      <c r="I10" s="98"/>
      <c r="J10" s="98"/>
      <c r="K10" s="96"/>
      <c r="L10" s="96"/>
      <c r="M10" s="96"/>
      <c r="N10" s="96"/>
      <c r="O10" s="96"/>
      <c r="P10" s="128"/>
    </row>
    <row r="11" spans="1:16" s="7" customFormat="1" ht="21" customHeight="1">
      <c r="A11" s="102" t="s">
        <v>23</v>
      </c>
      <c r="B11" s="88" t="s">
        <v>10</v>
      </c>
      <c r="C11" s="82" t="s">
        <v>51</v>
      </c>
      <c r="D11" s="12" t="s">
        <v>89</v>
      </c>
      <c r="E11" s="11" t="s">
        <v>94</v>
      </c>
      <c r="F11" s="52" t="s">
        <v>87</v>
      </c>
      <c r="G11" s="76" t="s">
        <v>46</v>
      </c>
      <c r="H11" s="5" t="s">
        <v>90</v>
      </c>
      <c r="I11" s="101">
        <v>841</v>
      </c>
      <c r="J11" s="101">
        <v>375</v>
      </c>
      <c r="K11" s="108">
        <v>6.5</v>
      </c>
      <c r="L11" s="108">
        <v>2.5</v>
      </c>
      <c r="M11" s="108">
        <v>2</v>
      </c>
      <c r="N11" s="108">
        <v>2.5</v>
      </c>
      <c r="O11" s="110">
        <f>K11*70+L11*75+M11*25+N11*45</f>
        <v>805</v>
      </c>
      <c r="P11" s="125" t="s">
        <v>62</v>
      </c>
    </row>
    <row r="12" spans="1:16" s="22" customFormat="1" ht="11.1" customHeight="1">
      <c r="A12" s="87"/>
      <c r="B12" s="85"/>
      <c r="C12" s="90"/>
      <c r="D12" s="21" t="s">
        <v>85</v>
      </c>
      <c r="E12" s="24" t="s">
        <v>86</v>
      </c>
      <c r="F12" s="53" t="s">
        <v>88</v>
      </c>
      <c r="G12" s="77"/>
      <c r="H12" s="20" t="s">
        <v>91</v>
      </c>
      <c r="I12" s="98"/>
      <c r="J12" s="98"/>
      <c r="K12" s="109"/>
      <c r="L12" s="109"/>
      <c r="M12" s="109"/>
      <c r="N12" s="109"/>
      <c r="O12" s="111"/>
      <c r="P12" s="128"/>
    </row>
    <row r="13" spans="1:16" s="8" customFormat="1" ht="21" customHeight="1">
      <c r="A13" s="102" t="s">
        <v>24</v>
      </c>
      <c r="B13" s="88" t="s">
        <v>11</v>
      </c>
      <c r="C13" s="114" t="s">
        <v>50</v>
      </c>
      <c r="D13" s="39" t="s">
        <v>78</v>
      </c>
      <c r="E13" s="39" t="s">
        <v>93</v>
      </c>
      <c r="F13" s="11" t="s">
        <v>203</v>
      </c>
      <c r="G13" s="76" t="s">
        <v>19</v>
      </c>
      <c r="H13" s="39" t="s">
        <v>95</v>
      </c>
      <c r="I13" s="101">
        <v>834</v>
      </c>
      <c r="J13" s="101">
        <v>339</v>
      </c>
      <c r="K13" s="99">
        <v>6.8</v>
      </c>
      <c r="L13" s="99">
        <v>2.5</v>
      </c>
      <c r="M13" s="99">
        <v>2</v>
      </c>
      <c r="N13" s="99">
        <v>2.5</v>
      </c>
      <c r="O13" s="99">
        <f>K13*70+L13*75+M13*25+N13*45</f>
        <v>826</v>
      </c>
      <c r="P13" s="125" t="s">
        <v>62</v>
      </c>
    </row>
    <row r="14" spans="1:16" s="22" customFormat="1" ht="11.1" customHeight="1">
      <c r="A14" s="87"/>
      <c r="B14" s="85"/>
      <c r="C14" s="115"/>
      <c r="D14" s="20" t="s">
        <v>79</v>
      </c>
      <c r="E14" s="20" t="s">
        <v>92</v>
      </c>
      <c r="F14" s="24" t="s">
        <v>204</v>
      </c>
      <c r="G14" s="77"/>
      <c r="H14" s="20" t="s">
        <v>96</v>
      </c>
      <c r="I14" s="98"/>
      <c r="J14" s="98"/>
      <c r="K14" s="96"/>
      <c r="L14" s="96"/>
      <c r="M14" s="96"/>
      <c r="N14" s="96"/>
      <c r="O14" s="96"/>
      <c r="P14" s="128"/>
    </row>
    <row r="15" spans="1:16" s="22" customFormat="1" ht="21" customHeight="1">
      <c r="A15" s="142" t="s">
        <v>230</v>
      </c>
      <c r="B15" s="143" t="s">
        <v>229</v>
      </c>
      <c r="C15" s="144" t="s">
        <v>234</v>
      </c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6"/>
    </row>
    <row r="16" spans="1:16" s="22" customFormat="1" ht="11.1" customHeight="1" thickBot="1">
      <c r="A16" s="147"/>
      <c r="B16" s="148"/>
      <c r="C16" s="149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1"/>
    </row>
    <row r="17" spans="1:16" s="7" customFormat="1" ht="21" customHeight="1" thickTop="1">
      <c r="A17" s="86" t="s">
        <v>36</v>
      </c>
      <c r="B17" s="84" t="s">
        <v>8</v>
      </c>
      <c r="C17" s="129" t="s">
        <v>231</v>
      </c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1"/>
    </row>
    <row r="18" spans="1:16" s="22" customFormat="1" ht="11.1" customHeight="1">
      <c r="A18" s="87"/>
      <c r="B18" s="85"/>
      <c r="C18" s="132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4"/>
    </row>
    <row r="19" spans="1:16" s="7" customFormat="1" ht="21" customHeight="1">
      <c r="A19" s="102" t="s">
        <v>37</v>
      </c>
      <c r="B19" s="88" t="s">
        <v>9</v>
      </c>
      <c r="C19" s="78" t="s">
        <v>49</v>
      </c>
      <c r="D19" s="10" t="s">
        <v>97</v>
      </c>
      <c r="E19" s="9" t="s">
        <v>100</v>
      </c>
      <c r="F19" s="10" t="s">
        <v>101</v>
      </c>
      <c r="G19" s="80" t="s">
        <v>44</v>
      </c>
      <c r="H19" s="67" t="s">
        <v>103</v>
      </c>
      <c r="I19" s="101">
        <v>823</v>
      </c>
      <c r="J19" s="101">
        <v>330</v>
      </c>
      <c r="K19" s="95">
        <v>6.7</v>
      </c>
      <c r="L19" s="95">
        <v>2.4</v>
      </c>
      <c r="M19" s="95">
        <v>2</v>
      </c>
      <c r="N19" s="95">
        <v>2.4</v>
      </c>
      <c r="O19" s="95">
        <f>K19*70+L19*75+M19*25+N19*45</f>
        <v>807</v>
      </c>
      <c r="P19" s="127" t="s">
        <v>62</v>
      </c>
    </row>
    <row r="20" spans="1:16" s="22" customFormat="1" ht="11.1" customHeight="1">
      <c r="A20" s="87"/>
      <c r="B20" s="85"/>
      <c r="C20" s="79"/>
      <c r="D20" s="20" t="s">
        <v>98</v>
      </c>
      <c r="E20" s="24" t="s">
        <v>99</v>
      </c>
      <c r="F20" s="24" t="s">
        <v>102</v>
      </c>
      <c r="G20" s="77"/>
      <c r="H20" s="68" t="s">
        <v>104</v>
      </c>
      <c r="I20" s="98"/>
      <c r="J20" s="98"/>
      <c r="K20" s="96"/>
      <c r="L20" s="96"/>
      <c r="M20" s="96"/>
      <c r="N20" s="96"/>
      <c r="O20" s="96"/>
      <c r="P20" s="128"/>
    </row>
    <row r="21" spans="1:16" s="7" customFormat="1" ht="21" customHeight="1">
      <c r="A21" s="102" t="s">
        <v>25</v>
      </c>
      <c r="B21" s="88" t="s">
        <v>12</v>
      </c>
      <c r="C21" s="139" t="s">
        <v>105</v>
      </c>
      <c r="D21" s="15" t="s">
        <v>107</v>
      </c>
      <c r="E21" s="48" t="s">
        <v>222</v>
      </c>
      <c r="F21" s="10" t="s">
        <v>109</v>
      </c>
      <c r="G21" s="80" t="s">
        <v>45</v>
      </c>
      <c r="H21" s="5" t="s">
        <v>82</v>
      </c>
      <c r="I21" s="101">
        <v>869</v>
      </c>
      <c r="J21" s="101">
        <v>368</v>
      </c>
      <c r="K21" s="95">
        <v>6.6</v>
      </c>
      <c r="L21" s="95">
        <v>2.4</v>
      </c>
      <c r="M21" s="95">
        <v>2</v>
      </c>
      <c r="N21" s="95">
        <v>2.5</v>
      </c>
      <c r="O21" s="95">
        <f>K21*70+L21*75+M21*25+N21*45</f>
        <v>804.5</v>
      </c>
      <c r="P21" s="127" t="s">
        <v>62</v>
      </c>
    </row>
    <row r="22" spans="1:16" s="22" customFormat="1" ht="11.1" customHeight="1">
      <c r="A22" s="87"/>
      <c r="B22" s="85"/>
      <c r="C22" s="140"/>
      <c r="D22" s="20" t="s">
        <v>106</v>
      </c>
      <c r="E22" s="49" t="s">
        <v>108</v>
      </c>
      <c r="F22" s="20" t="s">
        <v>110</v>
      </c>
      <c r="G22" s="77"/>
      <c r="H22" s="20" t="s">
        <v>113</v>
      </c>
      <c r="I22" s="98"/>
      <c r="J22" s="98"/>
      <c r="K22" s="96"/>
      <c r="L22" s="96"/>
      <c r="M22" s="96"/>
      <c r="N22" s="96"/>
      <c r="O22" s="96"/>
      <c r="P22" s="128"/>
    </row>
    <row r="23" spans="1:16" s="7" customFormat="1" ht="21" customHeight="1">
      <c r="A23" s="102" t="s">
        <v>16</v>
      </c>
      <c r="B23" s="88" t="s">
        <v>10</v>
      </c>
      <c r="C23" s="82" t="s">
        <v>50</v>
      </c>
      <c r="D23" s="13" t="s">
        <v>115</v>
      </c>
      <c r="E23" s="14" t="s">
        <v>116</v>
      </c>
      <c r="F23" s="61" t="s">
        <v>118</v>
      </c>
      <c r="G23" s="76" t="s">
        <v>46</v>
      </c>
      <c r="H23" s="5" t="s">
        <v>120</v>
      </c>
      <c r="I23" s="101">
        <v>866</v>
      </c>
      <c r="J23" s="101">
        <v>326</v>
      </c>
      <c r="K23" s="99">
        <v>6.6</v>
      </c>
      <c r="L23" s="99">
        <v>2.4</v>
      </c>
      <c r="M23" s="99">
        <v>2</v>
      </c>
      <c r="N23" s="99">
        <v>2.5</v>
      </c>
      <c r="O23" s="99">
        <f>K23*70+L23*75+M23*25+N23*45</f>
        <v>804.5</v>
      </c>
      <c r="P23" s="127" t="s">
        <v>62</v>
      </c>
    </row>
    <row r="24" spans="1:16" s="22" customFormat="1" ht="11.1" customHeight="1">
      <c r="A24" s="87"/>
      <c r="B24" s="85"/>
      <c r="C24" s="90"/>
      <c r="D24" s="25" t="s">
        <v>114</v>
      </c>
      <c r="E24" s="24" t="s">
        <v>117</v>
      </c>
      <c r="F24" s="68" t="s">
        <v>119</v>
      </c>
      <c r="G24" s="77"/>
      <c r="H24" s="20" t="s">
        <v>121</v>
      </c>
      <c r="I24" s="98"/>
      <c r="J24" s="98"/>
      <c r="K24" s="96"/>
      <c r="L24" s="96"/>
      <c r="M24" s="96"/>
      <c r="N24" s="96"/>
      <c r="O24" s="96"/>
      <c r="P24" s="128"/>
    </row>
    <row r="25" spans="1:16" s="7" customFormat="1" ht="21" customHeight="1">
      <c r="A25" s="102" t="s">
        <v>13</v>
      </c>
      <c r="B25" s="88" t="s">
        <v>11</v>
      </c>
      <c r="C25" s="82" t="s">
        <v>54</v>
      </c>
      <c r="D25" s="13" t="s">
        <v>122</v>
      </c>
      <c r="E25" s="26" t="s">
        <v>124</v>
      </c>
      <c r="F25" s="34" t="s">
        <v>221</v>
      </c>
      <c r="G25" s="76" t="s">
        <v>7</v>
      </c>
      <c r="H25" s="26" t="s">
        <v>127</v>
      </c>
      <c r="I25" s="121">
        <v>845</v>
      </c>
      <c r="J25" s="121">
        <v>324</v>
      </c>
      <c r="K25" s="99">
        <v>6.7</v>
      </c>
      <c r="L25" s="99">
        <v>2.4</v>
      </c>
      <c r="M25" s="99">
        <v>2</v>
      </c>
      <c r="N25" s="99">
        <v>2.5</v>
      </c>
      <c r="O25" s="99">
        <f>K25*70+L25*75+M25*25+N25*45</f>
        <v>811.5</v>
      </c>
      <c r="P25" s="125" t="s">
        <v>62</v>
      </c>
    </row>
    <row r="26" spans="1:16" s="22" customFormat="1" ht="11.1" customHeight="1" thickBot="1">
      <c r="A26" s="107"/>
      <c r="B26" s="106"/>
      <c r="C26" s="83"/>
      <c r="D26" s="35" t="s">
        <v>123</v>
      </c>
      <c r="E26" s="30" t="s">
        <v>125</v>
      </c>
      <c r="F26" s="35" t="s">
        <v>126</v>
      </c>
      <c r="G26" s="81"/>
      <c r="H26" s="30" t="s">
        <v>128</v>
      </c>
      <c r="I26" s="98"/>
      <c r="J26" s="98"/>
      <c r="K26" s="100"/>
      <c r="L26" s="100"/>
      <c r="M26" s="100"/>
      <c r="N26" s="100"/>
      <c r="O26" s="100"/>
      <c r="P26" s="126"/>
    </row>
    <row r="27" spans="1:16" s="7" customFormat="1" ht="21" customHeight="1" thickTop="1">
      <c r="A27" s="86" t="s">
        <v>38</v>
      </c>
      <c r="B27" s="84" t="s">
        <v>8</v>
      </c>
      <c r="C27" s="78" t="s">
        <v>48</v>
      </c>
      <c r="D27" s="27" t="s">
        <v>134</v>
      </c>
      <c r="E27" s="48" t="s">
        <v>130</v>
      </c>
      <c r="F27" s="27" t="s">
        <v>132</v>
      </c>
      <c r="G27" s="80" t="s">
        <v>43</v>
      </c>
      <c r="H27" s="33" t="s">
        <v>135</v>
      </c>
      <c r="I27" s="97">
        <v>863</v>
      </c>
      <c r="J27" s="97">
        <v>386</v>
      </c>
      <c r="K27" s="95">
        <v>6.5</v>
      </c>
      <c r="L27" s="95">
        <v>2.5</v>
      </c>
      <c r="M27" s="95">
        <v>2</v>
      </c>
      <c r="N27" s="95">
        <v>2.5</v>
      </c>
      <c r="O27" s="95">
        <f>K27*70+L27*75+M27*25+N27*45</f>
        <v>805</v>
      </c>
      <c r="P27" s="127" t="s">
        <v>62</v>
      </c>
    </row>
    <row r="28" spans="1:16" s="22" customFormat="1" ht="11.1" customHeight="1">
      <c r="A28" s="87"/>
      <c r="B28" s="85"/>
      <c r="C28" s="79"/>
      <c r="D28" s="20" t="s">
        <v>129</v>
      </c>
      <c r="E28" s="49" t="s">
        <v>131</v>
      </c>
      <c r="F28" s="20" t="s">
        <v>133</v>
      </c>
      <c r="G28" s="77"/>
      <c r="H28" s="28" t="s">
        <v>136</v>
      </c>
      <c r="I28" s="98"/>
      <c r="J28" s="98"/>
      <c r="K28" s="96"/>
      <c r="L28" s="96"/>
      <c r="M28" s="96"/>
      <c r="N28" s="96"/>
      <c r="O28" s="96"/>
      <c r="P28" s="128"/>
    </row>
    <row r="29" spans="1:16" s="7" customFormat="1" ht="19.5" customHeight="1">
      <c r="A29" s="102" t="s">
        <v>39</v>
      </c>
      <c r="B29" s="88" t="s">
        <v>9</v>
      </c>
      <c r="C29" s="82" t="s">
        <v>52</v>
      </c>
      <c r="D29" s="60" t="s">
        <v>137</v>
      </c>
      <c r="E29" s="10" t="s">
        <v>140</v>
      </c>
      <c r="F29" s="9" t="s">
        <v>142</v>
      </c>
      <c r="G29" s="80" t="s">
        <v>44</v>
      </c>
      <c r="H29" s="10" t="s">
        <v>143</v>
      </c>
      <c r="I29" s="121">
        <v>765</v>
      </c>
      <c r="J29" s="121">
        <v>319</v>
      </c>
      <c r="K29" s="95">
        <v>6.5</v>
      </c>
      <c r="L29" s="95">
        <v>2.5</v>
      </c>
      <c r="M29" s="95">
        <v>2</v>
      </c>
      <c r="N29" s="95">
        <v>2.5</v>
      </c>
      <c r="O29" s="95">
        <f>K29*70+L29*75+M29*25+N29*45</f>
        <v>805</v>
      </c>
      <c r="P29" s="127" t="s">
        <v>62</v>
      </c>
    </row>
    <row r="30" spans="1:16" s="22" customFormat="1" ht="11.1" customHeight="1">
      <c r="A30" s="87"/>
      <c r="B30" s="85"/>
      <c r="C30" s="90"/>
      <c r="D30" s="63" t="s">
        <v>138</v>
      </c>
      <c r="E30" s="20" t="s">
        <v>139</v>
      </c>
      <c r="F30" s="24" t="s">
        <v>141</v>
      </c>
      <c r="G30" s="77"/>
      <c r="H30" s="20" t="s">
        <v>144</v>
      </c>
      <c r="I30" s="98"/>
      <c r="J30" s="98"/>
      <c r="K30" s="96"/>
      <c r="L30" s="96"/>
      <c r="M30" s="96"/>
      <c r="N30" s="96"/>
      <c r="O30" s="96"/>
      <c r="P30" s="128"/>
    </row>
    <row r="31" spans="1:16" s="7" customFormat="1" ht="21" customHeight="1">
      <c r="A31" s="102" t="s">
        <v>26</v>
      </c>
      <c r="B31" s="88" t="s">
        <v>12</v>
      </c>
      <c r="C31" s="139" t="s">
        <v>145</v>
      </c>
      <c r="D31" s="10" t="s">
        <v>146</v>
      </c>
      <c r="E31" s="9" t="s">
        <v>212</v>
      </c>
      <c r="F31" s="10" t="s">
        <v>213</v>
      </c>
      <c r="G31" s="80" t="s">
        <v>45</v>
      </c>
      <c r="H31" s="7" t="s">
        <v>149</v>
      </c>
      <c r="I31" s="101">
        <v>795</v>
      </c>
      <c r="J31" s="101">
        <v>333</v>
      </c>
      <c r="K31" s="95">
        <v>6.5</v>
      </c>
      <c r="L31" s="95">
        <v>2.5</v>
      </c>
      <c r="M31" s="95">
        <v>2</v>
      </c>
      <c r="N31" s="95">
        <v>2.5</v>
      </c>
      <c r="O31" s="95">
        <f>K31*70+L31*75+M31*25+N31*45</f>
        <v>805</v>
      </c>
      <c r="P31" s="141" t="s">
        <v>62</v>
      </c>
    </row>
    <row r="32" spans="1:16" s="22" customFormat="1" ht="11.1" customHeight="1">
      <c r="A32" s="87"/>
      <c r="B32" s="85"/>
      <c r="C32" s="140"/>
      <c r="D32" s="23" t="s">
        <v>147</v>
      </c>
      <c r="E32" s="69" t="s">
        <v>148</v>
      </c>
      <c r="F32" s="20" t="s">
        <v>211</v>
      </c>
      <c r="G32" s="77"/>
      <c r="H32" s="20" t="s">
        <v>150</v>
      </c>
      <c r="I32" s="98"/>
      <c r="J32" s="98"/>
      <c r="K32" s="96"/>
      <c r="L32" s="96"/>
      <c r="M32" s="96"/>
      <c r="N32" s="96"/>
      <c r="O32" s="96"/>
      <c r="P32" s="127"/>
    </row>
    <row r="33" spans="1:16" s="7" customFormat="1" ht="21" customHeight="1">
      <c r="A33" s="102" t="s">
        <v>17</v>
      </c>
      <c r="B33" s="88" t="s">
        <v>10</v>
      </c>
      <c r="C33" s="78" t="s">
        <v>49</v>
      </c>
      <c r="D33" s="5" t="s">
        <v>152</v>
      </c>
      <c r="E33" s="64" t="s">
        <v>153</v>
      </c>
      <c r="F33" s="5" t="s">
        <v>156</v>
      </c>
      <c r="G33" s="76" t="s">
        <v>46</v>
      </c>
      <c r="H33" s="5" t="s">
        <v>157</v>
      </c>
      <c r="I33" s="101">
        <v>746</v>
      </c>
      <c r="J33" s="101">
        <v>320</v>
      </c>
      <c r="K33" s="99">
        <v>6.5</v>
      </c>
      <c r="L33" s="99">
        <v>2.5</v>
      </c>
      <c r="M33" s="99">
        <v>2</v>
      </c>
      <c r="N33" s="99">
        <v>2.5</v>
      </c>
      <c r="O33" s="99">
        <f>K33*70+L33*75+M33*25+N33*45</f>
        <v>805</v>
      </c>
      <c r="P33" s="127" t="s">
        <v>62</v>
      </c>
    </row>
    <row r="34" spans="1:16" s="22" customFormat="1" ht="11.1" customHeight="1">
      <c r="A34" s="87"/>
      <c r="B34" s="85"/>
      <c r="C34" s="79"/>
      <c r="D34" s="20" t="s">
        <v>151</v>
      </c>
      <c r="E34" s="42" t="s">
        <v>154</v>
      </c>
      <c r="F34" s="20" t="s">
        <v>155</v>
      </c>
      <c r="G34" s="77"/>
      <c r="H34" s="20" t="s">
        <v>158</v>
      </c>
      <c r="I34" s="98"/>
      <c r="J34" s="98"/>
      <c r="K34" s="96"/>
      <c r="L34" s="96"/>
      <c r="M34" s="96"/>
      <c r="N34" s="96"/>
      <c r="O34" s="96"/>
      <c r="P34" s="128"/>
    </row>
    <row r="35" spans="1:16" s="7" customFormat="1" ht="21" customHeight="1">
      <c r="A35" s="102" t="s">
        <v>14</v>
      </c>
      <c r="B35" s="88" t="s">
        <v>11</v>
      </c>
      <c r="C35" s="82" t="s">
        <v>50</v>
      </c>
      <c r="D35" s="26" t="s">
        <v>160</v>
      </c>
      <c r="E35" s="56" t="s">
        <v>161</v>
      </c>
      <c r="F35" s="26" t="s">
        <v>163</v>
      </c>
      <c r="G35" s="76" t="s">
        <v>7</v>
      </c>
      <c r="H35" s="26" t="s">
        <v>165</v>
      </c>
      <c r="I35" s="121">
        <v>850</v>
      </c>
      <c r="J35" s="121">
        <v>386</v>
      </c>
      <c r="K35" s="99">
        <v>6.5</v>
      </c>
      <c r="L35" s="99">
        <v>2.5</v>
      </c>
      <c r="M35" s="99">
        <v>2</v>
      </c>
      <c r="N35" s="99">
        <v>2.5</v>
      </c>
      <c r="O35" s="99">
        <f>K35*70+L35*75+M35*25+N35*45</f>
        <v>805</v>
      </c>
      <c r="P35" s="125" t="s">
        <v>62</v>
      </c>
    </row>
    <row r="36" spans="1:16" s="22" customFormat="1" ht="11.1" customHeight="1" thickBot="1">
      <c r="A36" s="107"/>
      <c r="B36" s="106"/>
      <c r="C36" s="83"/>
      <c r="D36" s="30" t="s">
        <v>159</v>
      </c>
      <c r="E36" s="57" t="s">
        <v>162</v>
      </c>
      <c r="F36" s="30" t="s">
        <v>164</v>
      </c>
      <c r="G36" s="81"/>
      <c r="H36" s="30" t="s">
        <v>166</v>
      </c>
      <c r="I36" s="98"/>
      <c r="J36" s="98"/>
      <c r="K36" s="100"/>
      <c r="L36" s="100"/>
      <c r="M36" s="100"/>
      <c r="N36" s="100"/>
      <c r="O36" s="100"/>
      <c r="P36" s="126"/>
    </row>
    <row r="37" spans="1:16" s="7" customFormat="1" ht="21" customHeight="1" thickTop="1">
      <c r="A37" s="86" t="s">
        <v>40</v>
      </c>
      <c r="B37" s="116" t="s">
        <v>8</v>
      </c>
      <c r="C37" s="78" t="s">
        <v>48</v>
      </c>
      <c r="D37" s="27" t="s">
        <v>170</v>
      </c>
      <c r="E37" s="12" t="s">
        <v>169</v>
      </c>
      <c r="F37" s="54" t="s">
        <v>171</v>
      </c>
      <c r="G37" s="80" t="s">
        <v>43</v>
      </c>
      <c r="H37" s="12" t="s">
        <v>173</v>
      </c>
      <c r="I37" s="97">
        <v>746</v>
      </c>
      <c r="J37" s="97">
        <v>373</v>
      </c>
      <c r="K37" s="95">
        <v>6.6</v>
      </c>
      <c r="L37" s="95">
        <v>2.4</v>
      </c>
      <c r="M37" s="95">
        <v>2</v>
      </c>
      <c r="N37" s="95">
        <v>2.5</v>
      </c>
      <c r="O37" s="95">
        <f>K37*70+L37*75+M37*25+N37*45</f>
        <v>804.5</v>
      </c>
      <c r="P37" s="127" t="s">
        <v>62</v>
      </c>
    </row>
    <row r="38" spans="1:16" s="22" customFormat="1" ht="11.1" customHeight="1">
      <c r="A38" s="87"/>
      <c r="B38" s="85"/>
      <c r="C38" s="79"/>
      <c r="D38" s="20" t="s">
        <v>167</v>
      </c>
      <c r="E38" s="21" t="s">
        <v>168</v>
      </c>
      <c r="F38" s="55" t="s">
        <v>172</v>
      </c>
      <c r="G38" s="77"/>
      <c r="H38" s="20" t="s">
        <v>174</v>
      </c>
      <c r="I38" s="98"/>
      <c r="J38" s="98"/>
      <c r="K38" s="96"/>
      <c r="L38" s="96"/>
      <c r="M38" s="96"/>
      <c r="N38" s="96"/>
      <c r="O38" s="96"/>
      <c r="P38" s="128"/>
    </row>
    <row r="39" spans="1:16" s="7" customFormat="1" ht="21" customHeight="1">
      <c r="A39" s="102" t="s">
        <v>41</v>
      </c>
      <c r="B39" s="88" t="s">
        <v>9</v>
      </c>
      <c r="C39" s="82" t="s">
        <v>53</v>
      </c>
      <c r="D39" s="10" t="s">
        <v>175</v>
      </c>
      <c r="E39" s="10" t="s">
        <v>177</v>
      </c>
      <c r="F39" s="10" t="s">
        <v>180</v>
      </c>
      <c r="G39" s="80" t="s">
        <v>44</v>
      </c>
      <c r="H39" s="10" t="s">
        <v>181</v>
      </c>
      <c r="I39" s="121">
        <v>796</v>
      </c>
      <c r="J39" s="121">
        <v>352</v>
      </c>
      <c r="K39" s="95">
        <v>6.6</v>
      </c>
      <c r="L39" s="95">
        <v>2.4</v>
      </c>
      <c r="M39" s="95">
        <v>2</v>
      </c>
      <c r="N39" s="95">
        <v>2.5</v>
      </c>
      <c r="O39" s="95">
        <f>K39*70+L39*75+M39*25+N39*45</f>
        <v>804.5</v>
      </c>
      <c r="P39" s="127" t="s">
        <v>62</v>
      </c>
    </row>
    <row r="40" spans="1:16" s="22" customFormat="1" ht="11.1" customHeight="1">
      <c r="A40" s="87"/>
      <c r="B40" s="85"/>
      <c r="C40" s="90"/>
      <c r="D40" s="20" t="s">
        <v>176</v>
      </c>
      <c r="E40" s="24" t="s">
        <v>178</v>
      </c>
      <c r="F40" s="20" t="s">
        <v>179</v>
      </c>
      <c r="G40" s="77"/>
      <c r="H40" s="20" t="s">
        <v>182</v>
      </c>
      <c r="I40" s="98"/>
      <c r="J40" s="98"/>
      <c r="K40" s="96"/>
      <c r="L40" s="96"/>
      <c r="M40" s="96"/>
      <c r="N40" s="96"/>
      <c r="O40" s="96"/>
      <c r="P40" s="128"/>
    </row>
    <row r="41" spans="1:16" s="7" customFormat="1" ht="21" customHeight="1">
      <c r="A41" s="119" t="s">
        <v>42</v>
      </c>
      <c r="B41" s="112" t="s">
        <v>12</v>
      </c>
      <c r="C41" s="89" t="s">
        <v>215</v>
      </c>
      <c r="D41" s="38" t="s">
        <v>216</v>
      </c>
      <c r="E41" s="43" t="s">
        <v>183</v>
      </c>
      <c r="F41" s="38" t="s">
        <v>219</v>
      </c>
      <c r="G41" s="93" t="s">
        <v>45</v>
      </c>
      <c r="H41" s="44" t="s">
        <v>185</v>
      </c>
      <c r="I41" s="122">
        <v>755</v>
      </c>
      <c r="J41" s="122">
        <v>334</v>
      </c>
      <c r="K41" s="91">
        <v>6.6</v>
      </c>
      <c r="L41" s="91">
        <v>2.4</v>
      </c>
      <c r="M41" s="91">
        <v>2</v>
      </c>
      <c r="N41" s="91">
        <v>2.5</v>
      </c>
      <c r="O41" s="91">
        <f>K41*70+L41*75+M41*25+N41*45</f>
        <v>804.5</v>
      </c>
      <c r="P41" s="135" t="s">
        <v>62</v>
      </c>
    </row>
    <row r="42" spans="1:16" s="22" customFormat="1" ht="11.1" customHeight="1">
      <c r="A42" s="120"/>
      <c r="B42" s="113"/>
      <c r="C42" s="89"/>
      <c r="D42" s="55" t="s">
        <v>217</v>
      </c>
      <c r="E42" s="46" t="s">
        <v>184</v>
      </c>
      <c r="F42" s="45" t="s">
        <v>218</v>
      </c>
      <c r="G42" s="94"/>
      <c r="H42" s="47" t="s">
        <v>186</v>
      </c>
      <c r="I42" s="123"/>
      <c r="J42" s="123"/>
      <c r="K42" s="92"/>
      <c r="L42" s="92"/>
      <c r="M42" s="92"/>
      <c r="N42" s="92"/>
      <c r="O42" s="92"/>
      <c r="P42" s="136"/>
    </row>
    <row r="43" spans="1:16" s="8" customFormat="1" ht="21.75" customHeight="1">
      <c r="A43" s="102" t="s">
        <v>18</v>
      </c>
      <c r="B43" s="88" t="s">
        <v>10</v>
      </c>
      <c r="C43" s="82" t="s">
        <v>48</v>
      </c>
      <c r="D43" s="12" t="s">
        <v>187</v>
      </c>
      <c r="E43" s="9" t="s">
        <v>205</v>
      </c>
      <c r="F43" s="10" t="s">
        <v>189</v>
      </c>
      <c r="G43" s="76" t="s">
        <v>46</v>
      </c>
      <c r="H43" s="5" t="s">
        <v>191</v>
      </c>
      <c r="I43" s="121">
        <v>762</v>
      </c>
      <c r="J43" s="121">
        <v>346</v>
      </c>
      <c r="K43" s="95">
        <v>6.6</v>
      </c>
      <c r="L43" s="95">
        <v>2.4</v>
      </c>
      <c r="M43" s="95">
        <v>2</v>
      </c>
      <c r="N43" s="95">
        <v>2.5</v>
      </c>
      <c r="O43" s="95">
        <f t="shared" ref="O43" si="0">K43*70+L43*75+M43*25+N43*45</f>
        <v>804.5</v>
      </c>
      <c r="P43" s="127" t="s">
        <v>62</v>
      </c>
    </row>
    <row r="44" spans="1:16" s="22" customFormat="1" ht="11.1" customHeight="1">
      <c r="A44" s="87"/>
      <c r="B44" s="85"/>
      <c r="C44" s="90"/>
      <c r="D44" s="21" t="s">
        <v>188</v>
      </c>
      <c r="E44" s="24" t="s">
        <v>206</v>
      </c>
      <c r="F44" s="20" t="s">
        <v>190</v>
      </c>
      <c r="G44" s="77"/>
      <c r="H44" s="20" t="s">
        <v>192</v>
      </c>
      <c r="I44" s="98"/>
      <c r="J44" s="98"/>
      <c r="K44" s="96"/>
      <c r="L44" s="96"/>
      <c r="M44" s="96"/>
      <c r="N44" s="96"/>
      <c r="O44" s="96"/>
      <c r="P44" s="128"/>
    </row>
    <row r="45" spans="1:16" s="8" customFormat="1" ht="21" customHeight="1">
      <c r="A45" s="102" t="s">
        <v>15</v>
      </c>
      <c r="B45" s="88" t="s">
        <v>11</v>
      </c>
      <c r="C45" s="82" t="s">
        <v>214</v>
      </c>
      <c r="D45" s="37" t="s">
        <v>194</v>
      </c>
      <c r="E45" s="65" t="s">
        <v>195</v>
      </c>
      <c r="F45" s="37" t="s">
        <v>198</v>
      </c>
      <c r="G45" s="76" t="s">
        <v>7</v>
      </c>
      <c r="H45" s="50" t="s">
        <v>199</v>
      </c>
      <c r="I45" s="121">
        <v>768</v>
      </c>
      <c r="J45" s="121">
        <v>321</v>
      </c>
      <c r="K45" s="99">
        <v>6.6</v>
      </c>
      <c r="L45" s="99">
        <v>2.4</v>
      </c>
      <c r="M45" s="99">
        <v>2</v>
      </c>
      <c r="N45" s="99">
        <v>2.5</v>
      </c>
      <c r="O45" s="99">
        <f t="shared" ref="O45" si="1">K45*70+L45*75+M45*25+N45*45</f>
        <v>804.5</v>
      </c>
      <c r="P45" s="125" t="s">
        <v>62</v>
      </c>
    </row>
    <row r="46" spans="1:16" s="22" customFormat="1" ht="11.1" customHeight="1" thickBot="1">
      <c r="A46" s="107"/>
      <c r="B46" s="106"/>
      <c r="C46" s="83"/>
      <c r="D46" s="30" t="s">
        <v>193</v>
      </c>
      <c r="E46" s="66" t="s">
        <v>196</v>
      </c>
      <c r="F46" s="30" t="s">
        <v>197</v>
      </c>
      <c r="G46" s="81"/>
      <c r="H46" s="51" t="s">
        <v>200</v>
      </c>
      <c r="I46" s="124"/>
      <c r="J46" s="124"/>
      <c r="K46" s="100"/>
      <c r="L46" s="100"/>
      <c r="M46" s="100"/>
      <c r="N46" s="100"/>
      <c r="O46" s="100"/>
      <c r="P46" s="126"/>
    </row>
    <row r="47" spans="1:16" s="17" customFormat="1" ht="17.25" thickTop="1">
      <c r="A47" s="118" t="s">
        <v>31</v>
      </c>
      <c r="B47" s="118"/>
      <c r="C47" s="118"/>
      <c r="D47" s="118"/>
      <c r="E47" s="118"/>
      <c r="F47" s="118"/>
      <c r="G47" s="118"/>
      <c r="H47" s="118"/>
      <c r="I47" s="36"/>
      <c r="J47" s="36"/>
      <c r="K47" s="117" t="s">
        <v>32</v>
      </c>
      <c r="L47" s="117"/>
      <c r="M47" s="117"/>
      <c r="N47" s="117"/>
      <c r="O47" s="117"/>
      <c r="P47" s="8"/>
    </row>
    <row r="48" spans="1:16">
      <c r="A48" s="72" t="s">
        <v>220</v>
      </c>
      <c r="B48" s="72"/>
      <c r="C48" s="72"/>
      <c r="D48" s="72"/>
      <c r="E48" s="72"/>
      <c r="F48" s="72"/>
      <c r="G48" s="72"/>
      <c r="H48" s="72"/>
    </row>
    <row r="49" spans="1:3">
      <c r="A49" s="73" t="s">
        <v>223</v>
      </c>
      <c r="B49" s="73"/>
      <c r="C49" s="58" t="s">
        <v>224</v>
      </c>
    </row>
    <row r="50" spans="1:3">
      <c r="A50" s="74" t="s">
        <v>225</v>
      </c>
      <c r="B50" s="74"/>
      <c r="C50" s="58" t="s">
        <v>226</v>
      </c>
    </row>
    <row r="51" spans="1:3">
      <c r="A51" s="75" t="s">
        <v>227</v>
      </c>
      <c r="B51" s="75"/>
      <c r="C51" s="58" t="s">
        <v>228</v>
      </c>
    </row>
  </sheetData>
  <mergeCells count="254">
    <mergeCell ref="P33:P34"/>
    <mergeCell ref="P35:P36"/>
    <mergeCell ref="P37:P38"/>
    <mergeCell ref="O35:O36"/>
    <mergeCell ref="O33:O34"/>
    <mergeCell ref="I29:I30"/>
    <mergeCell ref="J29:J30"/>
    <mergeCell ref="I31:I32"/>
    <mergeCell ref="J31:J32"/>
    <mergeCell ref="M29:M30"/>
    <mergeCell ref="K31:K32"/>
    <mergeCell ref="L31:L32"/>
    <mergeCell ref="P39:P40"/>
    <mergeCell ref="P41:P42"/>
    <mergeCell ref="P43:P44"/>
    <mergeCell ref="P45:P46"/>
    <mergeCell ref="C9:C10"/>
    <mergeCell ref="C21:C22"/>
    <mergeCell ref="C43:C44"/>
    <mergeCell ref="C31:C32"/>
    <mergeCell ref="P23:P24"/>
    <mergeCell ref="P25:P26"/>
    <mergeCell ref="P27:P28"/>
    <mergeCell ref="P29:P30"/>
    <mergeCell ref="P31:P32"/>
    <mergeCell ref="N45:N46"/>
    <mergeCell ref="O45:O46"/>
    <mergeCell ref="O21:O22"/>
    <mergeCell ref="N23:N24"/>
    <mergeCell ref="O23:O24"/>
    <mergeCell ref="N29:N30"/>
    <mergeCell ref="O29:O30"/>
    <mergeCell ref="I9:I10"/>
    <mergeCell ref="N31:N32"/>
    <mergeCell ref="O31:O32"/>
    <mergeCell ref="K35:K36"/>
    <mergeCell ref="P3:P4"/>
    <mergeCell ref="P5:P6"/>
    <mergeCell ref="P7:P8"/>
    <mergeCell ref="P9:P10"/>
    <mergeCell ref="P11:P12"/>
    <mergeCell ref="P13:P14"/>
    <mergeCell ref="P19:P20"/>
    <mergeCell ref="P21:P22"/>
    <mergeCell ref="C17:P18"/>
    <mergeCell ref="J19:J20"/>
    <mergeCell ref="I21:I22"/>
    <mergeCell ref="J21:J22"/>
    <mergeCell ref="C5:C6"/>
    <mergeCell ref="I3:I4"/>
    <mergeCell ref="J3:J4"/>
    <mergeCell ref="I5:I6"/>
    <mergeCell ref="J5:J6"/>
    <mergeCell ref="I7:I8"/>
    <mergeCell ref="I11:I12"/>
    <mergeCell ref="I13:I14"/>
    <mergeCell ref="J7:J8"/>
    <mergeCell ref="J9:J10"/>
    <mergeCell ref="J11:J12"/>
    <mergeCell ref="J13:J14"/>
    <mergeCell ref="A47:H47"/>
    <mergeCell ref="A45:A46"/>
    <mergeCell ref="B45:B46"/>
    <mergeCell ref="G45:G46"/>
    <mergeCell ref="K45:K46"/>
    <mergeCell ref="L45:L46"/>
    <mergeCell ref="M45:M46"/>
    <mergeCell ref="L39:L40"/>
    <mergeCell ref="M39:M40"/>
    <mergeCell ref="A41:A42"/>
    <mergeCell ref="A39:A40"/>
    <mergeCell ref="I39:I40"/>
    <mergeCell ref="J39:J40"/>
    <mergeCell ref="I41:I42"/>
    <mergeCell ref="J41:J42"/>
    <mergeCell ref="I43:I44"/>
    <mergeCell ref="J43:J44"/>
    <mergeCell ref="I45:I46"/>
    <mergeCell ref="J45:J46"/>
    <mergeCell ref="A43:A44"/>
    <mergeCell ref="B43:B44"/>
    <mergeCell ref="G43:G44"/>
    <mergeCell ref="K43:K44"/>
    <mergeCell ref="L43:L44"/>
    <mergeCell ref="K47:O47"/>
    <mergeCell ref="N43:N44"/>
    <mergeCell ref="O43:O44"/>
    <mergeCell ref="K27:K28"/>
    <mergeCell ref="L27:L28"/>
    <mergeCell ref="M27:M28"/>
    <mergeCell ref="L29:L30"/>
    <mergeCell ref="O39:O40"/>
    <mergeCell ref="O41:O42"/>
    <mergeCell ref="O37:O38"/>
    <mergeCell ref="K39:K40"/>
    <mergeCell ref="M31:M32"/>
    <mergeCell ref="K33:K34"/>
    <mergeCell ref="M33:M34"/>
    <mergeCell ref="M35:M36"/>
    <mergeCell ref="N35:N36"/>
    <mergeCell ref="N33:N34"/>
    <mergeCell ref="M41:M42"/>
    <mergeCell ref="A35:A36"/>
    <mergeCell ref="B35:B36"/>
    <mergeCell ref="B27:B28"/>
    <mergeCell ref="B33:B34"/>
    <mergeCell ref="M43:M44"/>
    <mergeCell ref="C39:C40"/>
    <mergeCell ref="B37:B38"/>
    <mergeCell ref="B31:B32"/>
    <mergeCell ref="B25:B26"/>
    <mergeCell ref="A31:A32"/>
    <mergeCell ref="I33:I34"/>
    <mergeCell ref="J33:J34"/>
    <mergeCell ref="I35:I36"/>
    <mergeCell ref="J35:J36"/>
    <mergeCell ref="I37:I38"/>
    <mergeCell ref="J37:J38"/>
    <mergeCell ref="I25:I26"/>
    <mergeCell ref="J25:J26"/>
    <mergeCell ref="A17:A18"/>
    <mergeCell ref="G7:G8"/>
    <mergeCell ref="C7:C8"/>
    <mergeCell ref="B9:B10"/>
    <mergeCell ref="C13:C14"/>
    <mergeCell ref="A29:A30"/>
    <mergeCell ref="A33:A34"/>
    <mergeCell ref="A13:A14"/>
    <mergeCell ref="B13:B14"/>
    <mergeCell ref="G13:G14"/>
    <mergeCell ref="A25:A26"/>
    <mergeCell ref="M11:M12"/>
    <mergeCell ref="N11:N12"/>
    <mergeCell ref="O11:O12"/>
    <mergeCell ref="K41:K42"/>
    <mergeCell ref="B41:B42"/>
    <mergeCell ref="G3:G4"/>
    <mergeCell ref="G9:G10"/>
    <mergeCell ref="G29:G30"/>
    <mergeCell ref="C3:C4"/>
    <mergeCell ref="K9:K10"/>
    <mergeCell ref="G37:G38"/>
    <mergeCell ref="I19:I20"/>
    <mergeCell ref="M23:M24"/>
    <mergeCell ref="N19:N20"/>
    <mergeCell ref="M21:M22"/>
    <mergeCell ref="K23:K24"/>
    <mergeCell ref="L23:L24"/>
    <mergeCell ref="O27:O28"/>
    <mergeCell ref="K21:K22"/>
    <mergeCell ref="K19:K20"/>
    <mergeCell ref="L19:L20"/>
    <mergeCell ref="L21:L22"/>
    <mergeCell ref="K25:K26"/>
    <mergeCell ref="L25:L26"/>
    <mergeCell ref="M25:M26"/>
    <mergeCell ref="N25:N26"/>
    <mergeCell ref="O25:O26"/>
    <mergeCell ref="O19:O20"/>
    <mergeCell ref="N27:N28"/>
    <mergeCell ref="A1:O1"/>
    <mergeCell ref="N3:N4"/>
    <mergeCell ref="O3:O4"/>
    <mergeCell ref="M7:M8"/>
    <mergeCell ref="N7:N8"/>
    <mergeCell ref="O7:O8"/>
    <mergeCell ref="E2:F2"/>
    <mergeCell ref="B3:B4"/>
    <mergeCell ref="A3:A4"/>
    <mergeCell ref="B7:B8"/>
    <mergeCell ref="A7:A8"/>
    <mergeCell ref="K7:K8"/>
    <mergeCell ref="L7:L8"/>
    <mergeCell ref="K3:K4"/>
    <mergeCell ref="L3:L4"/>
    <mergeCell ref="M3:M4"/>
    <mergeCell ref="L5:L6"/>
    <mergeCell ref="A5:A6"/>
    <mergeCell ref="B5:B6"/>
    <mergeCell ref="G5:G6"/>
    <mergeCell ref="K5:K6"/>
    <mergeCell ref="M5:M6"/>
    <mergeCell ref="N5:N6"/>
    <mergeCell ref="O5:O6"/>
    <mergeCell ref="A9:A10"/>
    <mergeCell ref="B23:B24"/>
    <mergeCell ref="A23:A24"/>
    <mergeCell ref="A11:A12"/>
    <mergeCell ref="B19:B20"/>
    <mergeCell ref="A19:A20"/>
    <mergeCell ref="A21:A22"/>
    <mergeCell ref="B21:B22"/>
    <mergeCell ref="C11:C12"/>
    <mergeCell ref="B11:B12"/>
    <mergeCell ref="A15:A16"/>
    <mergeCell ref="B15:B16"/>
    <mergeCell ref="C15:P16"/>
    <mergeCell ref="K11:K12"/>
    <mergeCell ref="L11:L12"/>
    <mergeCell ref="K13:K14"/>
    <mergeCell ref="L9:L10"/>
    <mergeCell ref="M9:M10"/>
    <mergeCell ref="N9:N10"/>
    <mergeCell ref="O9:O10"/>
    <mergeCell ref="L13:L14"/>
    <mergeCell ref="M13:M14"/>
    <mergeCell ref="N13:N14"/>
    <mergeCell ref="O13:O14"/>
    <mergeCell ref="C29:C30"/>
    <mergeCell ref="L41:L42"/>
    <mergeCell ref="G41:G42"/>
    <mergeCell ref="N21:N22"/>
    <mergeCell ref="M19:M20"/>
    <mergeCell ref="K37:K38"/>
    <mergeCell ref="L37:L38"/>
    <mergeCell ref="M37:M38"/>
    <mergeCell ref="N37:N38"/>
    <mergeCell ref="G35:G36"/>
    <mergeCell ref="G33:G34"/>
    <mergeCell ref="I27:I28"/>
    <mergeCell ref="J27:J28"/>
    <mergeCell ref="N41:N42"/>
    <mergeCell ref="N39:N40"/>
    <mergeCell ref="K29:K30"/>
    <mergeCell ref="C23:C24"/>
    <mergeCell ref="C19:C20"/>
    <mergeCell ref="L35:L36"/>
    <mergeCell ref="L33:L34"/>
    <mergeCell ref="I23:I24"/>
    <mergeCell ref="J23:J24"/>
    <mergeCell ref="A48:H48"/>
    <mergeCell ref="A49:B49"/>
    <mergeCell ref="A50:B50"/>
    <mergeCell ref="A51:B51"/>
    <mergeCell ref="G11:G12"/>
    <mergeCell ref="C27:C28"/>
    <mergeCell ref="G27:G28"/>
    <mergeCell ref="G23:G24"/>
    <mergeCell ref="G25:G26"/>
    <mergeCell ref="G21:G22"/>
    <mergeCell ref="G19:G20"/>
    <mergeCell ref="C33:C34"/>
    <mergeCell ref="G31:G32"/>
    <mergeCell ref="C35:C36"/>
    <mergeCell ref="C37:C38"/>
    <mergeCell ref="G39:G40"/>
    <mergeCell ref="C25:C26"/>
    <mergeCell ref="B17:B18"/>
    <mergeCell ref="A37:A38"/>
    <mergeCell ref="C45:C46"/>
    <mergeCell ref="B39:B40"/>
    <mergeCell ref="C41:C42"/>
    <mergeCell ref="A27:A28"/>
    <mergeCell ref="B29:B30"/>
  </mergeCells>
  <phoneticPr fontId="1" type="noConversion"/>
  <printOptions horizontalCentered="1"/>
  <pageMargins left="0" right="0" top="0" bottom="0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2019-10-21T05:41:52Z</cp:lastPrinted>
  <dcterms:created xsi:type="dcterms:W3CDTF">2015-02-17T05:19:18Z</dcterms:created>
  <dcterms:modified xsi:type="dcterms:W3CDTF">2019-10-29T07:53:45Z</dcterms:modified>
</cp:coreProperties>
</file>