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80" yWindow="240" windowWidth="20490" windowHeight="7710"/>
  </bookViews>
  <sheets>
    <sheet name="工作表1" sheetId="1" r:id="rId1"/>
  </sheets>
  <definedNames>
    <definedName name="_xlnm.Print_Area" localSheetId="0">工作表1!$A$1:$M$52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" l="1"/>
  <c r="M41" i="1"/>
  <c r="M39" i="1"/>
  <c r="M37" i="1"/>
  <c r="M35" i="1"/>
  <c r="M33" i="1"/>
  <c r="M31" i="1"/>
  <c r="M29" i="1"/>
  <c r="M27" i="1"/>
  <c r="M23" i="1"/>
  <c r="M21" i="1"/>
  <c r="M19" i="1"/>
  <c r="M17" i="1"/>
  <c r="M15" i="1"/>
  <c r="M13" i="1"/>
  <c r="M11" i="1"/>
  <c r="M9" i="1"/>
  <c r="M7" i="1"/>
  <c r="M5" i="1"/>
  <c r="M3" i="1"/>
</calcChain>
</file>

<file path=xl/sharedStrings.xml><?xml version="1.0" encoding="utf-8"?>
<sst xmlns="http://schemas.openxmlformats.org/spreadsheetml/2006/main" count="263" uniqueCount="223">
  <si>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</si>
  <si>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</si>
  <si>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</si>
  <si>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</si>
  <si>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</si>
  <si>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青菜</t>
    <phoneticPr fontId="1" type="noConversion"/>
  </si>
  <si>
    <t>湯品</t>
    <phoneticPr fontId="1" type="noConversion"/>
  </si>
  <si>
    <t>全榖根莖類(份)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</si>
  <si>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</si>
  <si>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</si>
  <si>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</si>
  <si>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熱量</t>
    <phoneticPr fontId="1" type="noConversion"/>
  </si>
  <si>
    <t>四</t>
    <phoneticPr fontId="1" type="noConversion"/>
  </si>
  <si>
    <t>五</t>
    <phoneticPr fontId="1" type="noConversion"/>
  </si>
  <si>
    <t>6/1</t>
    <phoneticPr fontId="1" type="noConversion"/>
  </si>
  <si>
    <t>6/7</t>
  </si>
  <si>
    <t>6/8</t>
  </si>
  <si>
    <t>6/14</t>
  </si>
  <si>
    <t>6/15</t>
  </si>
  <si>
    <t>一</t>
    <phoneticPr fontId="1" type="noConversion"/>
  </si>
  <si>
    <t>二</t>
    <phoneticPr fontId="1" type="noConversion"/>
  </si>
  <si>
    <t>營養師  李景惠</t>
    <phoneticPr fontId="1" type="noConversion"/>
  </si>
  <si>
    <t>6/21</t>
  </si>
  <si>
    <t>6/22</t>
  </si>
  <si>
    <t>有機蔬菜</t>
    <phoneticPr fontId="1" type="noConversion"/>
  </si>
  <si>
    <t>吉園圃蔬菜</t>
    <phoneticPr fontId="1" type="noConversion"/>
  </si>
  <si>
    <t>6/4</t>
    <phoneticPr fontId="1" type="noConversion"/>
  </si>
  <si>
    <t>6/5</t>
  </si>
  <si>
    <t>6/11</t>
    <phoneticPr fontId="1" type="noConversion"/>
  </si>
  <si>
    <t>6/12</t>
  </si>
  <si>
    <t>6/18</t>
    <phoneticPr fontId="1" type="noConversion"/>
  </si>
  <si>
    <t>6/19</t>
  </si>
  <si>
    <t>6/25</t>
    <phoneticPr fontId="1" type="noConversion"/>
  </si>
  <si>
    <t>6/26</t>
  </si>
  <si>
    <t>6/28</t>
  </si>
  <si>
    <t>6/29</t>
  </si>
  <si>
    <t>端午連假</t>
    <phoneticPr fontId="1" type="noConversion"/>
  </si>
  <si>
    <t>美味白飯</t>
    <phoneticPr fontId="1" type="noConversion"/>
  </si>
  <si>
    <t>肉片.炒</t>
    <phoneticPr fontId="1" type="noConversion"/>
  </si>
  <si>
    <t>豬排.滷</t>
    <phoneticPr fontId="1" type="noConversion"/>
  </si>
  <si>
    <t>雞丁.炒</t>
    <phoneticPr fontId="1" type="noConversion"/>
  </si>
  <si>
    <t>木耳.銀芽.炒</t>
    <phoneticPr fontId="1" type="noConversion"/>
  </si>
  <si>
    <t>咕咾肉.煮</t>
    <phoneticPr fontId="1" type="noConversion"/>
  </si>
  <si>
    <t>糖醋咕咾肉</t>
    <phoneticPr fontId="1" type="noConversion"/>
  </si>
  <si>
    <t>滷雞翅</t>
    <phoneticPr fontId="1" type="noConversion"/>
  </si>
  <si>
    <t>雞翅.滷</t>
    <phoneticPr fontId="1" type="noConversion"/>
  </si>
  <si>
    <t>冬瓜.紅蘿蔔.肉絲.炒</t>
    <phoneticPr fontId="1" type="noConversion"/>
  </si>
  <si>
    <t>香菇雞肉</t>
    <phoneticPr fontId="1" type="noConversion"/>
  </si>
  <si>
    <t>香菇.雞肉.煮</t>
    <phoneticPr fontId="1" type="noConversion"/>
  </si>
  <si>
    <t>無骨香雞排</t>
    <phoneticPr fontId="1" type="noConversion"/>
  </si>
  <si>
    <t>洋蔥.豬肉.炒</t>
    <phoneticPr fontId="1" type="noConversion"/>
  </si>
  <si>
    <t>香菇.花椰.炒</t>
    <phoneticPr fontId="1" type="noConversion"/>
  </si>
  <si>
    <t>蜜汁烤腿排</t>
    <phoneticPr fontId="1" type="noConversion"/>
  </si>
  <si>
    <t>雞腿排.烤</t>
    <phoneticPr fontId="1" type="noConversion"/>
  </si>
  <si>
    <t>佛跳牆</t>
  </si>
  <si>
    <t>大白菜.芋頭.紅蘿蔔.煮</t>
    <phoneticPr fontId="1" type="noConversion"/>
  </si>
  <si>
    <t>白玉燉肉</t>
    <phoneticPr fontId="1" type="noConversion"/>
  </si>
  <si>
    <t>白蘿蔔.豬肉.燉</t>
    <phoneticPr fontId="1" type="noConversion"/>
  </si>
  <si>
    <t>雞蛋.蒸</t>
    <phoneticPr fontId="1" type="noConversion"/>
  </si>
  <si>
    <t>青菜.蝦米.炒</t>
    <phoneticPr fontId="1" type="noConversion"/>
  </si>
  <si>
    <t>五香雞腿</t>
    <phoneticPr fontId="1" type="noConversion"/>
  </si>
  <si>
    <t>雞腿.滷</t>
    <phoneticPr fontId="1" type="noConversion"/>
  </si>
  <si>
    <t>芋香白菜</t>
    <phoneticPr fontId="1" type="noConversion"/>
  </si>
  <si>
    <t>芋頭.大白菜.肉絲.炒</t>
    <phoneticPr fontId="1" type="noConversion"/>
  </si>
  <si>
    <t>蔥燒土魠魚</t>
    <phoneticPr fontId="1" type="noConversion"/>
  </si>
  <si>
    <t>土魠魚.燒</t>
    <phoneticPr fontId="1" type="noConversion"/>
  </si>
  <si>
    <t>麵輪.花生.蘿蔔.煮</t>
    <phoneticPr fontId="1" type="noConversion"/>
  </si>
  <si>
    <t>五香豬排</t>
    <phoneticPr fontId="1" type="noConversion"/>
  </si>
  <si>
    <t>冬瓜.豬肉.燜</t>
    <phoneticPr fontId="1" type="noConversion"/>
  </si>
  <si>
    <t>玉米粒.毛豆.紅蘿蔔.馬鈴薯.炒</t>
    <phoneticPr fontId="1" type="noConversion"/>
  </si>
  <si>
    <t>塔香雞丁</t>
    <phoneticPr fontId="1" type="noConversion"/>
  </si>
  <si>
    <t>九層塔.雞丁.炒</t>
    <phoneticPr fontId="1" type="noConversion"/>
  </si>
  <si>
    <t>肉絲.青菜.炒</t>
    <phoneticPr fontId="1" type="noConversion"/>
  </si>
  <si>
    <t>梅乾菜.絞肉.炒</t>
    <phoneticPr fontId="1" type="noConversion"/>
  </si>
  <si>
    <t>番茄.雞蛋.炒</t>
    <phoneticPr fontId="1" type="noConversion"/>
  </si>
  <si>
    <t>豬肉.筍子.炒</t>
    <phoneticPr fontId="1" type="noConversion"/>
  </si>
  <si>
    <t>*全面使用非基改食材</t>
    <phoneticPr fontId="1" type="noConversion"/>
  </si>
  <si>
    <t>冬瓜肉片湯</t>
    <phoneticPr fontId="1" type="noConversion"/>
  </si>
  <si>
    <t>冬瓜.肉片.煮</t>
    <phoneticPr fontId="1" type="noConversion"/>
  </si>
  <si>
    <t>五穀飯</t>
    <phoneticPr fontId="1" type="noConversion"/>
  </si>
  <si>
    <t>鐵板豆腐</t>
    <phoneticPr fontId="1" type="noConversion"/>
  </si>
  <si>
    <t>豆腐.絞肉.炒</t>
    <phoneticPr fontId="1" type="noConversion"/>
  </si>
  <si>
    <t>孜然蜜雞丁</t>
    <phoneticPr fontId="1" type="noConversion"/>
  </si>
  <si>
    <t>薑絲海芽湯</t>
    <phoneticPr fontId="1" type="noConversion"/>
  </si>
  <si>
    <t>薑絲.海芽.煮</t>
    <phoneticPr fontId="1" type="noConversion"/>
  </si>
  <si>
    <t>紫米飯</t>
    <phoneticPr fontId="1" type="noConversion"/>
  </si>
  <si>
    <t>胡瓜.大骨.煮</t>
    <phoneticPr fontId="1" type="noConversion"/>
  </si>
  <si>
    <t>大瓜大骨湯</t>
    <phoneticPr fontId="1" type="noConversion"/>
  </si>
  <si>
    <t>蛋酥.高麗菜.炒</t>
    <phoneticPr fontId="1" type="noConversion"/>
  </si>
  <si>
    <t>玉米.雞蛋.炒</t>
    <phoneticPr fontId="1" type="noConversion"/>
  </si>
  <si>
    <t>肉羹湯</t>
    <phoneticPr fontId="1" type="noConversion"/>
  </si>
  <si>
    <t>肉羹.煮</t>
    <phoneticPr fontId="1" type="noConversion"/>
  </si>
  <si>
    <t>酸菜肉片湯</t>
    <phoneticPr fontId="1" type="noConversion"/>
  </si>
  <si>
    <t>酸菜.肉片.煮</t>
    <phoneticPr fontId="1" type="noConversion"/>
  </si>
  <si>
    <t>蘿蔔排骨湯</t>
    <phoneticPr fontId="1" type="noConversion"/>
  </si>
  <si>
    <t>蘿蔔.排骨.煮</t>
    <phoneticPr fontId="1" type="noConversion"/>
  </si>
  <si>
    <t>竹筍肉絲湯</t>
    <phoneticPr fontId="1" type="noConversion"/>
  </si>
  <si>
    <t>竹筍.肉絲.煮</t>
    <phoneticPr fontId="1" type="noConversion"/>
  </si>
  <si>
    <t>蔥油雞</t>
    <phoneticPr fontId="1" type="noConversion"/>
  </si>
  <si>
    <t>豆乾丁.絞肉.炒</t>
    <phoneticPr fontId="1" type="noConversion"/>
  </si>
  <si>
    <t>榨菜肉絲湯</t>
    <phoneticPr fontId="1" type="noConversion"/>
  </si>
  <si>
    <t>榨菜.肉絲.煮</t>
    <phoneticPr fontId="1" type="noConversion"/>
  </si>
  <si>
    <t>魷魚羹湯</t>
    <phoneticPr fontId="1" type="noConversion"/>
  </si>
  <si>
    <t>魷魚羹.煮</t>
    <phoneticPr fontId="1" type="noConversion"/>
  </si>
  <si>
    <t>日式豆腐湯</t>
    <phoneticPr fontId="1" type="noConversion"/>
  </si>
  <si>
    <t>什錦油豆腐</t>
    <phoneticPr fontId="1" type="noConversion"/>
  </si>
  <si>
    <t>香菇.紅蘿蔔.玉米.油豆腐.滷</t>
    <phoneticPr fontId="1" type="noConversion"/>
  </si>
  <si>
    <t>青菜.肉絲.炒</t>
    <phoneticPr fontId="1" type="noConversion"/>
  </si>
  <si>
    <t>芹菜白玉湯</t>
    <phoneticPr fontId="1" type="noConversion"/>
  </si>
  <si>
    <t>芹菜.白蘿蔔.煮</t>
    <phoneticPr fontId="1" type="noConversion"/>
  </si>
  <si>
    <t>杏鮑菇.大黃瓜.炒</t>
    <phoneticPr fontId="1" type="noConversion"/>
  </si>
  <si>
    <t>金針肉絲湯</t>
    <phoneticPr fontId="1" type="noConversion"/>
  </si>
  <si>
    <t>紫米飯</t>
    <phoneticPr fontId="1" type="noConversion"/>
  </si>
  <si>
    <t>地瓜飯</t>
    <phoneticPr fontId="1" type="noConversion"/>
  </si>
  <si>
    <t>糙米飯</t>
    <phoneticPr fontId="1" type="noConversion"/>
  </si>
  <si>
    <t>黑芝麻飯</t>
    <phoneticPr fontId="1" type="noConversion"/>
  </si>
  <si>
    <t>小米飯</t>
    <phoneticPr fontId="1" type="noConversion"/>
  </si>
  <si>
    <t>胚芽飯</t>
    <phoneticPr fontId="1" type="noConversion"/>
  </si>
  <si>
    <t>玉米粒.馬鈴薯.紅蘿蔔.雞茸.炒</t>
    <phoneticPr fontId="1" type="noConversion"/>
  </si>
  <si>
    <t>魚板絲.雞蛋.蒸</t>
    <phoneticPr fontId="1" type="noConversion"/>
  </si>
  <si>
    <t>沙茶肉片Q</t>
    <phoneticPr fontId="1" type="noConversion"/>
  </si>
  <si>
    <t>玉米雞茸C</t>
    <phoneticPr fontId="1" type="noConversion"/>
  </si>
  <si>
    <t>木耳銀芽Q</t>
    <phoneticPr fontId="1" type="noConversion"/>
  </si>
  <si>
    <t>魚板絲蒸蛋Q</t>
    <phoneticPr fontId="1" type="noConversion"/>
  </si>
  <si>
    <t>青菜.肉絲.炒</t>
    <phoneticPr fontId="1" type="noConversion"/>
  </si>
  <si>
    <t>京醬肉絲Q</t>
    <phoneticPr fontId="1" type="noConversion"/>
  </si>
  <si>
    <t>冬瓜什錦Q</t>
    <phoneticPr fontId="1" type="noConversion"/>
  </si>
  <si>
    <t>紅燒獅子頭</t>
    <phoneticPr fontId="1" type="noConversion"/>
  </si>
  <si>
    <t>獅子頭.紅燒</t>
    <phoneticPr fontId="1" type="noConversion"/>
  </si>
  <si>
    <t>冬瓜薑絲湯</t>
    <phoneticPr fontId="1" type="noConversion"/>
  </si>
  <si>
    <t>冬瓜.薑絲.煮</t>
    <phoneticPr fontId="1" type="noConversion"/>
  </si>
  <si>
    <t>雞肉捲</t>
    <phoneticPr fontId="1" type="noConversion"/>
  </si>
  <si>
    <t>雞肉捲.炸</t>
    <phoneticPr fontId="1" type="noConversion"/>
  </si>
  <si>
    <t>蛋酥高麗Q</t>
    <phoneticPr fontId="1" type="noConversion"/>
  </si>
  <si>
    <t>玉米炒蛋Q</t>
    <phoneticPr fontId="1" type="noConversion"/>
  </si>
  <si>
    <t>洋蔥炒肉Q</t>
    <phoneticPr fontId="1" type="noConversion"/>
  </si>
  <si>
    <t>香菇花椰C</t>
    <phoneticPr fontId="1" type="noConversion"/>
  </si>
  <si>
    <t>蒸蛋Q</t>
    <phoneticPr fontId="1" type="noConversion"/>
  </si>
  <si>
    <t>開陽青菜Q</t>
    <phoneticPr fontId="1" type="noConversion"/>
  </si>
  <si>
    <t>干丁絞肉Q</t>
    <phoneticPr fontId="1" type="noConversion"/>
  </si>
  <si>
    <t>杏鮑菇大瓜Q</t>
    <phoneticPr fontId="1" type="noConversion"/>
  </si>
  <si>
    <t>冬瓜燜肉Q</t>
    <phoneticPr fontId="1" type="noConversion"/>
  </si>
  <si>
    <t>玉米毛豆C</t>
    <phoneticPr fontId="1" type="noConversion"/>
  </si>
  <si>
    <t>梅干絞肉Q</t>
    <phoneticPr fontId="1" type="noConversion"/>
  </si>
  <si>
    <t>番茄蛋Q</t>
    <phoneticPr fontId="1" type="noConversion"/>
  </si>
  <si>
    <t>肉絲青菜Q</t>
    <phoneticPr fontId="1" type="noConversion"/>
  </si>
  <si>
    <t>筍香東坡肉Q</t>
    <phoneticPr fontId="1" type="noConversion"/>
  </si>
  <si>
    <t>番茄義大利麵</t>
    <phoneticPr fontId="1" type="noConversion"/>
  </si>
  <si>
    <t>美式炸雞腿</t>
    <phoneticPr fontId="1" type="noConversion"/>
  </si>
  <si>
    <t>蜜汁豆干+番茄肉醬</t>
    <phoneticPr fontId="1" type="noConversion"/>
  </si>
  <si>
    <t>肉絲青菜</t>
    <phoneticPr fontId="1" type="noConversion"/>
  </si>
  <si>
    <t>季節青菜</t>
    <phoneticPr fontId="1" type="noConversion"/>
  </si>
  <si>
    <t>雞腿.炸</t>
    <phoneticPr fontId="1" type="noConversion"/>
  </si>
  <si>
    <t>豆干.滷+番茄.玉米.絞肉.煮</t>
    <phoneticPr fontId="1" type="noConversion"/>
  </si>
  <si>
    <t>肉絲.青菜.炒</t>
    <phoneticPr fontId="1" type="noConversion"/>
  </si>
  <si>
    <t>6/6</t>
  </si>
  <si>
    <t>三</t>
    <phoneticPr fontId="1" type="noConversion"/>
  </si>
  <si>
    <t>6/13</t>
  </si>
  <si>
    <t>三色蛋炒飯</t>
    <phoneticPr fontId="1" type="noConversion"/>
  </si>
  <si>
    <t>照燒豬排</t>
    <phoneticPr fontId="1" type="noConversion"/>
  </si>
  <si>
    <t>豬排.煮</t>
    <phoneticPr fontId="1" type="noConversion"/>
  </si>
  <si>
    <t>6/20</t>
  </si>
  <si>
    <t>什錦炒烏龍</t>
    <phoneticPr fontId="1" type="noConversion"/>
  </si>
  <si>
    <t>脆皮雞排</t>
    <phoneticPr fontId="1" type="noConversion"/>
  </si>
  <si>
    <t>香菇花椰</t>
    <phoneticPr fontId="1" type="noConversion"/>
  </si>
  <si>
    <t>雞排.炸</t>
    <phoneticPr fontId="1" type="noConversion"/>
  </si>
  <si>
    <t>香菇.花椰菜.炒</t>
    <phoneticPr fontId="1" type="noConversion"/>
  </si>
  <si>
    <t>6/27</t>
  </si>
  <si>
    <t>滷蛋.滷</t>
    <phoneticPr fontId="1" type="noConversion"/>
  </si>
  <si>
    <t>蔬菜寬粉</t>
    <phoneticPr fontId="1" type="noConversion"/>
  </si>
  <si>
    <t>味噌豆腐湯</t>
    <phoneticPr fontId="1" type="noConversion"/>
  </si>
  <si>
    <t>寬粉.蔬菜.炒</t>
    <phoneticPr fontId="1" type="noConversion"/>
  </si>
  <si>
    <t>味噌.豆腐.煮</t>
    <phoneticPr fontId="1" type="noConversion"/>
  </si>
  <si>
    <t>海苔飯</t>
    <phoneticPr fontId="1" type="noConversion"/>
  </si>
  <si>
    <t>麵輪花生蘿蔔</t>
    <phoneticPr fontId="1" type="noConversion"/>
  </si>
  <si>
    <t>新竹米粉湯</t>
    <phoneticPr fontId="1" type="noConversion"/>
  </si>
  <si>
    <t>米粉.煮</t>
    <phoneticPr fontId="1" type="noConversion"/>
  </si>
  <si>
    <t>肉絲青菜Q</t>
    <phoneticPr fontId="1" type="noConversion"/>
  </si>
  <si>
    <t>滷蛋肉汁Q</t>
    <phoneticPr fontId="1" type="noConversion"/>
  </si>
  <si>
    <t>巧達濃湯</t>
    <phoneticPr fontId="1" type="noConversion"/>
  </si>
  <si>
    <t>玉米粒.雞蛋.洋芋.紅蘿蔔.煮</t>
    <phoneticPr fontId="1" type="noConversion"/>
  </si>
  <si>
    <t>番茄炒蛋</t>
    <phoneticPr fontId="1" type="noConversion"/>
  </si>
  <si>
    <t>番茄.雞蛋.煮</t>
    <phoneticPr fontId="1" type="noConversion"/>
  </si>
  <si>
    <t>蘿蔔.芹菜.煮</t>
    <phoneticPr fontId="1" type="noConversion"/>
  </si>
  <si>
    <t>芹香蘿蔔湯</t>
    <phoneticPr fontId="1" type="noConversion"/>
  </si>
  <si>
    <t>綠豆湯</t>
    <phoneticPr fontId="1" type="noConversion"/>
  </si>
  <si>
    <t>綠豆.煮</t>
    <phoneticPr fontId="1" type="noConversion"/>
  </si>
  <si>
    <t>雙色蘿蔔湯</t>
    <phoneticPr fontId="1" type="noConversion"/>
  </si>
  <si>
    <t>雙色蘿蔔.煮</t>
    <phoneticPr fontId="1" type="noConversion"/>
  </si>
  <si>
    <t>古早味油飯 蔬食日</t>
    <phoneticPr fontId="1" type="noConversion"/>
  </si>
  <si>
    <t>紅豆紫米湯</t>
    <phoneticPr fontId="1" type="noConversion"/>
  </si>
  <si>
    <t>紅豆.紫米.煮</t>
    <phoneticPr fontId="1" type="noConversion"/>
  </si>
  <si>
    <t>肉絲青菜</t>
    <phoneticPr fontId="1" type="noConversion"/>
  </si>
  <si>
    <t>肉絲.青菜.炒</t>
    <phoneticPr fontId="1" type="noConversion"/>
  </si>
  <si>
    <t>清蒸南瓜</t>
    <phoneticPr fontId="1" type="noConversion"/>
  </si>
  <si>
    <t>南瓜.蒸</t>
    <phoneticPr fontId="1" type="noConversion"/>
  </si>
  <si>
    <t>奶黃包</t>
    <phoneticPr fontId="1" type="noConversion"/>
  </si>
  <si>
    <t>奶黃包.蒸</t>
    <phoneticPr fontId="1" type="noConversion"/>
  </si>
  <si>
    <t>芝麻豆干</t>
    <phoneticPr fontId="1" type="noConversion"/>
  </si>
  <si>
    <t>芝麻.豆干.煮</t>
    <phoneticPr fontId="1" type="noConversion"/>
  </si>
  <si>
    <t>油瓜絞肉Q</t>
    <phoneticPr fontId="1" type="noConversion"/>
  </si>
  <si>
    <t>油瓜.絞肉.炒</t>
    <phoneticPr fontId="1" type="noConversion"/>
  </si>
  <si>
    <t>香菇青菜</t>
    <phoneticPr fontId="1" type="noConversion"/>
  </si>
  <si>
    <t>香菇.青菜.炒</t>
    <phoneticPr fontId="1" type="noConversion"/>
  </si>
  <si>
    <t>百頁.鴿蛋.煮</t>
    <phoneticPr fontId="1" type="noConversion"/>
  </si>
  <si>
    <t>咖哩百頁鴿蛋</t>
    <phoneticPr fontId="1" type="noConversion"/>
  </si>
  <si>
    <t>紅仁敏豆+麵包</t>
    <phoneticPr fontId="1" type="noConversion"/>
  </si>
  <si>
    <t>紅仁.敏豆.炒+麵包</t>
    <phoneticPr fontId="1" type="noConversion"/>
  </si>
  <si>
    <t>*</t>
    <phoneticPr fontId="1" type="noConversion"/>
  </si>
  <si>
    <t>再製品:</t>
    <phoneticPr fontId="1" type="noConversion"/>
  </si>
  <si>
    <t>油炸品:</t>
    <phoneticPr fontId="1" type="noConversion"/>
  </si>
  <si>
    <t>香雞排.炸</t>
    <phoneticPr fontId="1" type="noConversion"/>
  </si>
  <si>
    <t>4次/月</t>
    <phoneticPr fontId="1" type="noConversion"/>
  </si>
  <si>
    <t>*6/29(五)公糧米回饋水果一份,每份60大卡</t>
    <phoneticPr fontId="1" type="noConversion"/>
  </si>
  <si>
    <t>味噌.豆腐.煮</t>
    <phoneticPr fontId="1" type="noConversion"/>
  </si>
  <si>
    <t>金針菇.肉絲.煮</t>
    <phoneticPr fontId="1" type="noConversion"/>
  </si>
  <si>
    <t>肉絲青菜</t>
    <phoneticPr fontId="1" type="noConversion"/>
  </si>
  <si>
    <t>肉絲.青菜.炒</t>
    <phoneticPr fontId="1" type="noConversion"/>
  </si>
  <si>
    <t>大溪豆乾</t>
    <phoneticPr fontId="1" type="noConversion"/>
  </si>
  <si>
    <t>豆干.滷</t>
    <phoneticPr fontId="1" type="noConversion"/>
  </si>
  <si>
    <t>6次/月</t>
    <phoneticPr fontId="1" type="noConversion"/>
  </si>
  <si>
    <t>沙茶魚丁</t>
    <phoneticPr fontId="1" type="noConversion"/>
  </si>
  <si>
    <t>魚丁.洋蔥.炒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</si>
</sst>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_);[Red]\(0\)"/>
  </numFmts>
  <fonts count="2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name val="標楷體"/>
      <family val="4"/>
      <charset val="136"/>
    </font>
    <font>
      <b/>
      <sz val="6"/>
      <name val="標楷體"/>
      <family val="4"/>
      <charset val="136"/>
    </font>
    <font>
      <b/>
      <sz val="16"/>
      <name val="標楷體"/>
      <family val="4"/>
      <charset val="136"/>
    </font>
    <font>
      <b/>
      <sz val="14"/>
      <name val="標楷體"/>
      <family val="4"/>
      <charset val="136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6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8" applyNumberFormat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" fillId="18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17" borderId="14" applyNumberFormat="0" applyAlignment="0" applyProtection="0">
      <alignment vertical="center"/>
    </xf>
    <xf numFmtId="0" fontId="17" fillId="23" borderId="1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0" fillId="24" borderId="0" xfId="0" applyFont="1" applyFill="1" applyAlignment="1">
      <alignment horizontal="center" vertical="center"/>
    </xf>
    <xf numFmtId="0" fontId="20" fillId="24" borderId="1" xfId="0" applyFont="1" applyFill="1" applyBorder="1" applyAlignment="1">
      <alignment horizontal="center" vertical="center" shrinkToFit="1"/>
    </xf>
    <xf numFmtId="176" fontId="21" fillId="24" borderId="1" xfId="0" applyNumberFormat="1" applyFont="1" applyFill="1" applyBorder="1" applyAlignment="1">
      <alignment horizontal="center" vertical="center" wrapText="1" shrinkToFit="1"/>
    </xf>
    <xf numFmtId="177" fontId="21" fillId="24" borderId="1" xfId="0" applyNumberFormat="1" applyFont="1" applyFill="1" applyBorder="1" applyAlignment="1">
      <alignment horizontal="center" vertical="center" wrapText="1" shrinkToFit="1"/>
    </xf>
    <xf numFmtId="0" fontId="22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2" fillId="24" borderId="0" xfId="0" applyFont="1" applyFill="1" applyAlignment="1">
      <alignment horizontal="center" vertical="center" shrinkToFit="1"/>
    </xf>
    <xf numFmtId="0" fontId="20" fillId="24" borderId="0" xfId="0" applyFont="1" applyFill="1" applyAlignment="1">
      <alignment horizontal="center" vertical="center" shrinkToFit="1"/>
    </xf>
    <xf numFmtId="176" fontId="21" fillId="24" borderId="0" xfId="0" applyNumberFormat="1" applyFont="1" applyFill="1" applyAlignment="1">
      <alignment horizontal="center" vertical="center" shrinkToFit="1"/>
    </xf>
    <xf numFmtId="177" fontId="21" fillId="24" borderId="0" xfId="0" applyNumberFormat="1" applyFont="1" applyFill="1" applyAlignment="1">
      <alignment horizontal="center" vertical="center" shrinkToFit="1"/>
    </xf>
    <xf numFmtId="0" fontId="21" fillId="24" borderId="0" xfId="0" applyFont="1" applyFill="1" applyAlignment="1">
      <alignment horizontal="center" vertical="center" shrinkToFit="1"/>
    </xf>
    <xf numFmtId="0" fontId="23" fillId="24" borderId="0" xfId="0" applyFont="1" applyFill="1" applyAlignment="1">
      <alignment vertical="center" shrinkToFit="1"/>
    </xf>
    <xf numFmtId="176" fontId="23" fillId="24" borderId="0" xfId="0" applyNumberFormat="1" applyFont="1" applyFill="1" applyAlignment="1">
      <alignment vertical="center" shrinkToFit="1"/>
    </xf>
    <xf numFmtId="0" fontId="20" fillId="24" borderId="1" xfId="0" applyFont="1" applyFill="1" applyBorder="1" applyAlignment="1">
      <alignment horizontal="center" vertical="center"/>
    </xf>
    <xf numFmtId="0" fontId="22" fillId="24" borderId="16" xfId="0" applyFont="1" applyFill="1" applyBorder="1" applyAlignment="1">
      <alignment horizontal="center" vertical="center" shrinkToFit="1"/>
    </xf>
    <xf numFmtId="0" fontId="22" fillId="24" borderId="4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 shrinkToFit="1"/>
    </xf>
    <xf numFmtId="0" fontId="21" fillId="24" borderId="5" xfId="0" applyFont="1" applyFill="1" applyBorder="1" applyAlignment="1">
      <alignment horizontal="center" vertical="center"/>
    </xf>
    <xf numFmtId="0" fontId="22" fillId="24" borderId="4" xfId="0" applyFont="1" applyFill="1" applyBorder="1" applyAlignment="1">
      <alignment horizontal="center" vertical="center" shrinkToFit="1"/>
    </xf>
    <xf numFmtId="0" fontId="22" fillId="24" borderId="18" xfId="0" applyFont="1" applyFill="1" applyBorder="1" applyAlignment="1">
      <alignment horizontal="center" vertical="center" shrinkToFit="1"/>
    </xf>
    <xf numFmtId="0" fontId="22" fillId="24" borderId="16" xfId="1" applyFont="1" applyFill="1" applyBorder="1" applyAlignment="1">
      <alignment horizontal="center" vertical="center" shrinkToFit="1"/>
    </xf>
    <xf numFmtId="0" fontId="21" fillId="24" borderId="5" xfId="0" applyFont="1" applyFill="1" applyBorder="1" applyAlignment="1">
      <alignment horizontal="center" vertical="center" shrinkToFit="1"/>
    </xf>
    <xf numFmtId="0" fontId="21" fillId="24" borderId="20" xfId="0" applyFont="1" applyFill="1" applyBorder="1" applyAlignment="1">
      <alignment horizontal="center" vertical="center" shrinkToFit="1"/>
    </xf>
    <xf numFmtId="0" fontId="21" fillId="24" borderId="5" xfId="1" applyFont="1" applyFill="1" applyBorder="1" applyAlignment="1">
      <alignment horizontal="center" vertical="center" shrinkToFit="1"/>
    </xf>
    <xf numFmtId="0" fontId="22" fillId="24" borderId="3" xfId="0" applyFont="1" applyFill="1" applyBorder="1" applyAlignment="1">
      <alignment horizontal="center" vertical="center" shrinkToFit="1"/>
    </xf>
    <xf numFmtId="0" fontId="21" fillId="24" borderId="6" xfId="0" applyFont="1" applyFill="1" applyBorder="1" applyAlignment="1">
      <alignment horizontal="center" vertical="center" shrinkToFit="1"/>
    </xf>
    <xf numFmtId="0" fontId="23" fillId="24" borderId="18" xfId="0" applyFont="1" applyFill="1" applyBorder="1" applyAlignment="1">
      <alignment horizontal="center" vertical="center" shrinkToFit="1"/>
    </xf>
    <xf numFmtId="0" fontId="22" fillId="24" borderId="22" xfId="1" applyFont="1" applyFill="1" applyBorder="1" applyAlignment="1">
      <alignment horizontal="center" vertical="center" shrinkToFit="1"/>
    </xf>
    <xf numFmtId="0" fontId="21" fillId="24" borderId="20" xfId="1" applyFont="1" applyFill="1" applyBorder="1" applyAlignment="1">
      <alignment horizontal="center" vertical="center" shrinkToFit="1"/>
    </xf>
    <xf numFmtId="0" fontId="22" fillId="24" borderId="4" xfId="0" applyFont="1" applyFill="1" applyBorder="1" applyAlignment="1">
      <alignment horizontal="center" vertical="center" shrinkToFit="1"/>
    </xf>
    <xf numFmtId="0" fontId="22" fillId="24" borderId="18" xfId="0" applyFont="1" applyFill="1" applyBorder="1" applyAlignment="1">
      <alignment horizontal="center" vertical="center" shrinkToFit="1"/>
    </xf>
    <xf numFmtId="0" fontId="22" fillId="24" borderId="4" xfId="0" applyFont="1" applyFill="1" applyBorder="1" applyAlignment="1">
      <alignment horizontal="center" vertical="center" shrinkToFit="1"/>
    </xf>
    <xf numFmtId="0" fontId="22" fillId="24" borderId="18" xfId="0" applyFont="1" applyFill="1" applyBorder="1" applyAlignment="1">
      <alignment horizontal="center" vertical="center" shrinkToFit="1"/>
    </xf>
    <xf numFmtId="0" fontId="22" fillId="25" borderId="4" xfId="0" applyFont="1" applyFill="1" applyBorder="1" applyAlignment="1">
      <alignment horizontal="center" vertical="center" shrinkToFit="1"/>
    </xf>
    <xf numFmtId="0" fontId="21" fillId="25" borderId="5" xfId="0" applyFont="1" applyFill="1" applyBorder="1" applyAlignment="1">
      <alignment horizontal="center" vertical="center" shrinkToFit="1"/>
    </xf>
    <xf numFmtId="0" fontId="22" fillId="25" borderId="4" xfId="1" applyFont="1" applyFill="1" applyBorder="1" applyAlignment="1">
      <alignment horizontal="center" vertical="center" shrinkToFit="1"/>
    </xf>
    <xf numFmtId="0" fontId="21" fillId="25" borderId="5" xfId="1" applyFont="1" applyFill="1" applyBorder="1" applyAlignment="1">
      <alignment horizontal="center" vertical="center" shrinkToFit="1"/>
    </xf>
    <xf numFmtId="0" fontId="22" fillId="25" borderId="18" xfId="1" applyFont="1" applyFill="1" applyBorder="1" applyAlignment="1">
      <alignment horizontal="center" vertical="center" shrinkToFit="1"/>
    </xf>
    <xf numFmtId="0" fontId="21" fillId="25" borderId="20" xfId="1" applyFont="1" applyFill="1" applyBorder="1" applyAlignment="1">
      <alignment horizontal="center" vertical="center" shrinkToFit="1"/>
    </xf>
    <xf numFmtId="0" fontId="22" fillId="26" borderId="4" xfId="0" applyFont="1" applyFill="1" applyBorder="1" applyAlignment="1">
      <alignment horizontal="center" vertical="center" shrinkToFit="1"/>
    </xf>
    <xf numFmtId="0" fontId="21" fillId="26" borderId="5" xfId="0" applyFont="1" applyFill="1" applyBorder="1" applyAlignment="1">
      <alignment horizontal="center" vertical="center" shrinkToFit="1"/>
    </xf>
    <xf numFmtId="0" fontId="23" fillId="26" borderId="18" xfId="0" applyFont="1" applyFill="1" applyBorder="1" applyAlignment="1">
      <alignment horizontal="center" vertical="center" shrinkToFit="1"/>
    </xf>
    <xf numFmtId="0" fontId="21" fillId="26" borderId="20" xfId="0" applyFont="1" applyFill="1" applyBorder="1" applyAlignment="1">
      <alignment horizontal="center" vertical="center" shrinkToFit="1"/>
    </xf>
    <xf numFmtId="0" fontId="25" fillId="24" borderId="0" xfId="0" applyFont="1" applyFill="1" applyAlignment="1">
      <alignment vertical="center" shrinkToFit="1"/>
    </xf>
    <xf numFmtId="0" fontId="22" fillId="27" borderId="4" xfId="0" applyFont="1" applyFill="1" applyBorder="1" applyAlignment="1">
      <alignment horizontal="center" vertical="center" shrinkToFit="1"/>
    </xf>
    <xf numFmtId="0" fontId="21" fillId="27" borderId="5" xfId="0" applyFont="1" applyFill="1" applyBorder="1" applyAlignment="1">
      <alignment horizontal="center" vertical="center" shrinkToFit="1"/>
    </xf>
    <xf numFmtId="0" fontId="22" fillId="27" borderId="3" xfId="0" applyFont="1" applyFill="1" applyBorder="1" applyAlignment="1">
      <alignment horizontal="center" vertical="center" shrinkToFit="1"/>
    </xf>
    <xf numFmtId="0" fontId="21" fillId="27" borderId="6" xfId="0" applyFont="1" applyFill="1" applyBorder="1" applyAlignment="1">
      <alignment horizontal="center" vertical="center" shrinkToFit="1"/>
    </xf>
    <xf numFmtId="0" fontId="22" fillId="24" borderId="4" xfId="0" applyFont="1" applyFill="1" applyBorder="1" applyAlignment="1">
      <alignment horizontal="center" vertical="center" shrinkToFit="1"/>
    </xf>
    <xf numFmtId="0" fontId="27" fillId="24" borderId="20" xfId="0" applyFont="1" applyFill="1" applyBorder="1" applyAlignment="1">
      <alignment horizontal="center" vertical="center" shrinkToFit="1"/>
    </xf>
    <xf numFmtId="0" fontId="26" fillId="24" borderId="4" xfId="0" applyFont="1" applyFill="1" applyBorder="1" applyAlignment="1">
      <alignment horizontal="center" vertical="center" shrinkToFit="1"/>
    </xf>
    <xf numFmtId="0" fontId="27" fillId="24" borderId="5" xfId="0" applyFont="1" applyFill="1" applyBorder="1" applyAlignment="1">
      <alignment horizontal="center" vertical="center" shrinkToFit="1"/>
    </xf>
    <xf numFmtId="0" fontId="22" fillId="25" borderId="16" xfId="0" applyFont="1" applyFill="1" applyBorder="1" applyAlignment="1">
      <alignment horizontal="center" vertical="center" shrinkToFit="1"/>
    </xf>
    <xf numFmtId="0" fontId="21" fillId="25" borderId="16" xfId="0" applyFont="1" applyFill="1" applyBorder="1" applyAlignment="1">
      <alignment horizontal="center" vertical="center" shrinkToFit="1"/>
    </xf>
    <xf numFmtId="0" fontId="23" fillId="25" borderId="0" xfId="0" applyFont="1" applyFill="1" applyAlignment="1">
      <alignment horizontal="center" vertical="center" shrinkToFit="1"/>
    </xf>
    <xf numFmtId="0" fontId="23" fillId="27" borderId="0" xfId="0" applyFont="1" applyFill="1" applyAlignment="1">
      <alignment horizontal="center" vertical="center" shrinkToFit="1"/>
    </xf>
    <xf numFmtId="0" fontId="23" fillId="24" borderId="0" xfId="0" applyFont="1" applyFill="1" applyAlignment="1">
      <alignment horizontal="left" vertical="center" shrinkToFit="1"/>
    </xf>
    <xf numFmtId="176" fontId="21" fillId="24" borderId="4" xfId="0" applyNumberFormat="1" applyFont="1" applyFill="1" applyBorder="1" applyAlignment="1">
      <alignment horizontal="center" vertical="center" shrinkToFit="1"/>
    </xf>
    <xf numFmtId="176" fontId="21" fillId="24" borderId="5" xfId="0" applyNumberFormat="1" applyFont="1" applyFill="1" applyBorder="1" applyAlignment="1">
      <alignment horizontal="center" vertical="center" shrinkToFit="1"/>
    </xf>
    <xf numFmtId="177" fontId="21" fillId="24" borderId="4" xfId="0" applyNumberFormat="1" applyFont="1" applyFill="1" applyBorder="1" applyAlignment="1">
      <alignment horizontal="center" vertical="center" shrinkToFit="1"/>
    </xf>
    <xf numFmtId="177" fontId="21" fillId="24" borderId="5" xfId="0" applyNumberFormat="1" applyFont="1" applyFill="1" applyBorder="1" applyAlignment="1">
      <alignment horizontal="center" vertical="center" shrinkToFit="1"/>
    </xf>
    <xf numFmtId="0" fontId="20" fillId="24" borderId="4" xfId="0" applyFont="1" applyFill="1" applyBorder="1" applyAlignment="1">
      <alignment horizontal="center" vertical="center" shrinkToFit="1"/>
    </xf>
    <xf numFmtId="0" fontId="20" fillId="24" borderId="5" xfId="0" applyFont="1" applyFill="1" applyBorder="1" applyAlignment="1">
      <alignment horizontal="center" vertical="center" shrinkToFit="1"/>
    </xf>
    <xf numFmtId="0" fontId="20" fillId="24" borderId="2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0" fontId="22" fillId="24" borderId="4" xfId="0" applyFont="1" applyFill="1" applyBorder="1" applyAlignment="1">
      <alignment horizontal="center" vertical="center" shrinkToFit="1"/>
    </xf>
    <xf numFmtId="0" fontId="22" fillId="24" borderId="5" xfId="0" applyFont="1" applyFill="1" applyBorder="1" applyAlignment="1">
      <alignment horizontal="center" vertical="center" shrinkToFit="1"/>
    </xf>
    <xf numFmtId="49" fontId="20" fillId="24" borderId="4" xfId="0" applyNumberFormat="1" applyFont="1" applyFill="1" applyBorder="1" applyAlignment="1">
      <alignment horizontal="center" vertical="center" shrinkToFit="1"/>
    </xf>
    <xf numFmtId="49" fontId="20" fillId="24" borderId="5" xfId="0" applyNumberFormat="1" applyFont="1" applyFill="1" applyBorder="1" applyAlignment="1">
      <alignment horizontal="center" vertical="center" shrinkToFit="1"/>
    </xf>
    <xf numFmtId="49" fontId="20" fillId="26" borderId="4" xfId="0" applyNumberFormat="1" applyFont="1" applyFill="1" applyBorder="1" applyAlignment="1">
      <alignment horizontal="center" vertical="center" shrinkToFit="1"/>
    </xf>
    <xf numFmtId="49" fontId="20" fillId="26" borderId="5" xfId="0" applyNumberFormat="1" applyFont="1" applyFill="1" applyBorder="1" applyAlignment="1">
      <alignment horizontal="center" vertical="center" shrinkToFit="1"/>
    </xf>
    <xf numFmtId="0" fontId="20" fillId="26" borderId="4" xfId="0" applyFont="1" applyFill="1" applyBorder="1" applyAlignment="1">
      <alignment horizontal="center" vertical="center" shrinkToFit="1"/>
    </xf>
    <xf numFmtId="0" fontId="20" fillId="26" borderId="5" xfId="0" applyFont="1" applyFill="1" applyBorder="1" applyAlignment="1">
      <alignment horizontal="center" vertical="center" shrinkToFit="1"/>
    </xf>
    <xf numFmtId="0" fontId="22" fillId="26" borderId="4" xfId="0" applyFont="1" applyFill="1" applyBorder="1" applyAlignment="1">
      <alignment horizontal="center" vertical="center" shrinkToFit="1"/>
    </xf>
    <xf numFmtId="0" fontId="22" fillId="26" borderId="5" xfId="0" applyFont="1" applyFill="1" applyBorder="1" applyAlignment="1">
      <alignment horizontal="center" vertical="center" shrinkToFit="1"/>
    </xf>
    <xf numFmtId="176" fontId="24" fillId="24" borderId="3" xfId="0" applyNumberFormat="1" applyFont="1" applyFill="1" applyBorder="1" applyAlignment="1">
      <alignment horizontal="center" vertical="center" shrinkToFit="1"/>
    </xf>
    <xf numFmtId="0" fontId="20" fillId="24" borderId="6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 shrinkToFit="1"/>
    </xf>
    <xf numFmtId="0" fontId="22" fillId="24" borderId="3" xfId="0" applyFont="1" applyFill="1" applyBorder="1" applyAlignment="1">
      <alignment horizontal="center" vertical="center" shrinkToFit="1"/>
    </xf>
    <xf numFmtId="0" fontId="22" fillId="24" borderId="18" xfId="0" applyFont="1" applyFill="1" applyBorder="1" applyAlignment="1">
      <alignment horizontal="center" vertical="center" shrinkToFit="1"/>
    </xf>
    <xf numFmtId="0" fontId="22" fillId="24" borderId="19" xfId="0" applyFont="1" applyFill="1" applyBorder="1" applyAlignment="1">
      <alignment horizontal="center" vertical="center" shrinkToFit="1"/>
    </xf>
    <xf numFmtId="0" fontId="22" fillId="24" borderId="6" xfId="0" applyFont="1" applyFill="1" applyBorder="1" applyAlignment="1">
      <alignment horizontal="center" vertical="center" shrinkToFit="1"/>
    </xf>
    <xf numFmtId="0" fontId="22" fillId="24" borderId="20" xfId="0" applyFont="1" applyFill="1" applyBorder="1" applyAlignment="1">
      <alignment horizontal="center" vertical="center" shrinkToFit="1"/>
    </xf>
    <xf numFmtId="176" fontId="21" fillId="26" borderId="4" xfId="0" applyNumberFormat="1" applyFont="1" applyFill="1" applyBorder="1" applyAlignment="1">
      <alignment horizontal="center" vertical="center" shrinkToFit="1"/>
    </xf>
    <xf numFmtId="176" fontId="21" fillId="26" borderId="5" xfId="0" applyNumberFormat="1" applyFont="1" applyFill="1" applyBorder="1" applyAlignment="1">
      <alignment horizontal="center" vertical="center" shrinkToFit="1"/>
    </xf>
    <xf numFmtId="177" fontId="21" fillId="26" borderId="4" xfId="0" applyNumberFormat="1" applyFont="1" applyFill="1" applyBorder="1" applyAlignment="1">
      <alignment horizontal="center" vertical="center" shrinkToFit="1"/>
    </xf>
    <xf numFmtId="177" fontId="21" fillId="26" borderId="5" xfId="0" applyNumberFormat="1" applyFont="1" applyFill="1" applyBorder="1" applyAlignment="1">
      <alignment horizontal="center" vertical="center" shrinkToFit="1"/>
    </xf>
  </cellXfs>
  <cellStyles count="43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2 2" xfId="9"/>
    <cellStyle name="40% - 輔色3 2" xfId="10"/>
    <cellStyle name="40% - 輔色4 2" xfId="11"/>
    <cellStyle name="40% - 輔色5 2" xfId="12"/>
    <cellStyle name="40% - 輔色6 2" xfId="13"/>
    <cellStyle name="60% - 輔色1 2" xfId="14"/>
    <cellStyle name="60% - 輔色2 2" xfId="15"/>
    <cellStyle name="60% - 輔色3 2" xfId="16"/>
    <cellStyle name="60% - 輔色4 2" xfId="17"/>
    <cellStyle name="60% - 輔色5 2" xfId="18"/>
    <cellStyle name="60% - 輔色6 2" xfId="19"/>
    <cellStyle name="一般" xfId="0" builtinId="0"/>
    <cellStyle name="一般 2" xfId="1"/>
    <cellStyle name="中等 2" xfId="20"/>
    <cellStyle name="合計 2" xfId="21"/>
    <cellStyle name="好 2" xfId="22"/>
    <cellStyle name="計算方式 2" xfId="23"/>
    <cellStyle name="連結的儲存格 2" xfId="24"/>
    <cellStyle name="備註 2" xfId="25"/>
    <cellStyle name="說明文字 2" xfId="26"/>
    <cellStyle name="輔色1 2" xfId="27"/>
    <cellStyle name="輔色2 2" xfId="28"/>
    <cellStyle name="輔色3 2" xfId="29"/>
    <cellStyle name="輔色4 2" xfId="30"/>
    <cellStyle name="輔色5 2" xfId="31"/>
    <cellStyle name="輔色6 2" xfId="32"/>
    <cellStyle name="標題 1 2" xfId="34"/>
    <cellStyle name="標題 2 2" xfId="35"/>
    <cellStyle name="標題 3 2" xfId="36"/>
    <cellStyle name="標題 4 2" xfId="37"/>
    <cellStyle name="標題 5" xfId="33"/>
    <cellStyle name="輸入 2" xfId="38"/>
    <cellStyle name="輸出 2" xfId="39"/>
    <cellStyle name="檢查儲存格 2" xfId="40"/>
    <cellStyle name="壞 2" xfId="41"/>
    <cellStyle name="警告文字 2" xfId="42"/>
  </cellStyles>
  <dxfs count="0"/>
  <tableStyles count="0" defaultTableStyle="TableStyleMedium2" defaultPivotStyle="PivotStyleLight16"/>
  <colors>
    <mruColors>
      <color rgb="FFD60093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29159</xdr:colOff>
      <xdr:row>0</xdr:row>
      <xdr:rowOff>109459</xdr:rowOff>
    </xdr:from>
    <xdr:ext cx="9418086" cy="1192634"/>
    <xdr:sp macro="" textlink="">
      <xdr:nvSpPr>
        <xdr:cNvPr id="3" name="矩形 2"/>
        <xdr:cNvSpPr/>
      </xdr:nvSpPr>
      <xdr:spPr>
        <a:xfrm>
          <a:off x="29159" y="109459"/>
          <a:ext cx="9418086" cy="119263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zh-TW" altLang="en-US" sz="66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1">
                  <a:lumMod val="50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 </a:t>
          </a:r>
          <a:r>
            <a:rPr lang="en-US" altLang="zh-TW" sz="4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1">
                  <a:lumMod val="50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6</a:t>
          </a:r>
          <a:r>
            <a:rPr lang="zh-TW" altLang="en-US" sz="4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1">
                  <a:lumMod val="50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青埔國中</a:t>
          </a:r>
          <a:endParaRPr lang="zh-TW" alt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1">
                <a:lumMod val="50000"/>
              </a:schemeClr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  <a:latin typeface="華康兒風體W4" pitchFamily="34" charset="-120"/>
            <a:ea typeface="華康兒風體W4" pitchFamily="34" charset="-120"/>
          </a:endParaRPr>
        </a:p>
      </xdr:txBody>
    </xdr:sp>
    <xdr:clientData/>
  </xdr:oneCellAnchor>
  <xdr:twoCellAnchor editAs="oneCell">
    <xdr:from>
      <xdr:col>6</xdr:col>
      <xdr:colOff>0</xdr:colOff>
      <xdr:row>46</xdr:row>
      <xdr:rowOff>0</xdr:rowOff>
    </xdr:from>
    <xdr:to>
      <xdr:col>6</xdr:col>
      <xdr:colOff>304800</xdr:colOff>
      <xdr:row>47</xdr:row>
      <xdr:rowOff>66481</xdr:rowOff>
    </xdr:to>
    <xdr:sp macro="" textlink="">
      <xdr:nvSpPr>
        <xdr:cNvPr id="1025" name="AutoShape 1" descr="ãæåãçåçæå°çµæ"/>
        <xdr:cNvSpPr>
          <a:spLocks noChangeAspect="1" noChangeArrowheads="1"/>
        </xdr:cNvSpPr>
      </xdr:nvSpPr>
      <xdr:spPr bwMode="auto">
        <a:xfrm>
          <a:off x="4791075" y="1195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zoomScale="80" zoomScaleNormal="80" workbookViewId="0">
      <selection activeCell="O1" sqref="O1"/>
    </sheetView>
  </sheetViews>
  <sheetFormatPr defaultRowHeight="16.5"/>
  <cols>
    <col min="1" max="1" width="4.25" style="9" customWidth="1"/>
    <col min="2" max="2" width="4" style="9" customWidth="1"/>
    <col min="3" max="3" width="17.5" style="9" customWidth="1"/>
    <col min="4" max="4" width="18.625" style="1" customWidth="1"/>
    <col min="5" max="5" width="17.25" style="1" customWidth="1"/>
    <col min="6" max="6" width="17.375" style="1" customWidth="1"/>
    <col min="7" max="7" width="8.625" style="9" customWidth="1"/>
    <col min="8" max="8" width="17.125" style="9" customWidth="1"/>
    <col min="9" max="9" width="3.125" style="10" customWidth="1"/>
    <col min="10" max="12" width="2.625" style="10" customWidth="1"/>
    <col min="13" max="13" width="3.25" style="11" customWidth="1"/>
    <col min="14" max="16384" width="9" style="1"/>
  </cols>
  <sheetData>
    <row r="1" spans="1:13" ht="105.75" customHeigh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38.25" customHeight="1">
      <c r="A2" s="2" t="s">
        <v>0</v>
      </c>
      <c r="B2" s="2" t="s">
        <v>1</v>
      </c>
      <c r="C2" s="2" t="s">
        <v>2</v>
      </c>
      <c r="D2" s="15" t="s">
        <v>3</v>
      </c>
      <c r="E2" s="65" t="s">
        <v>4</v>
      </c>
      <c r="F2" s="66"/>
      <c r="G2" s="2" t="s">
        <v>5</v>
      </c>
      <c r="H2" s="2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4" t="s">
        <v>11</v>
      </c>
    </row>
    <row r="3" spans="1:13" s="5" customFormat="1" ht="30" customHeight="1">
      <c r="A3" s="69" t="s">
        <v>14</v>
      </c>
      <c r="B3" s="63" t="s">
        <v>13</v>
      </c>
      <c r="C3" s="67" t="s">
        <v>79</v>
      </c>
      <c r="D3" s="16" t="s">
        <v>120</v>
      </c>
      <c r="E3" s="16" t="s">
        <v>121</v>
      </c>
      <c r="F3" s="16" t="s">
        <v>192</v>
      </c>
      <c r="G3" s="63" t="s">
        <v>24</v>
      </c>
      <c r="H3" s="20" t="s">
        <v>77</v>
      </c>
      <c r="I3" s="59">
        <v>6.5</v>
      </c>
      <c r="J3" s="59">
        <v>2.5</v>
      </c>
      <c r="K3" s="59">
        <v>2</v>
      </c>
      <c r="L3" s="59">
        <v>2.5</v>
      </c>
      <c r="M3" s="61">
        <f>I3*70+J3*75+K3*25+L3*45</f>
        <v>805</v>
      </c>
    </row>
    <row r="4" spans="1:13" s="6" customFormat="1" ht="8.1" customHeight="1">
      <c r="A4" s="70"/>
      <c r="B4" s="64"/>
      <c r="C4" s="68"/>
      <c r="D4" s="18" t="s">
        <v>38</v>
      </c>
      <c r="E4" s="18" t="s">
        <v>118</v>
      </c>
      <c r="F4" s="18" t="s">
        <v>193</v>
      </c>
      <c r="G4" s="64"/>
      <c r="H4" s="23" t="s">
        <v>78</v>
      </c>
      <c r="I4" s="60"/>
      <c r="J4" s="60"/>
      <c r="K4" s="60"/>
      <c r="L4" s="60"/>
      <c r="M4" s="62"/>
    </row>
    <row r="5" spans="1:13" s="5" customFormat="1" ht="30" customHeight="1">
      <c r="A5" s="69" t="s">
        <v>26</v>
      </c>
      <c r="B5" s="63" t="s">
        <v>19</v>
      </c>
      <c r="C5" s="67" t="s">
        <v>37</v>
      </c>
      <c r="D5" s="52" t="s">
        <v>221</v>
      </c>
      <c r="E5" s="21" t="s">
        <v>80</v>
      </c>
      <c r="F5" s="33" t="s">
        <v>194</v>
      </c>
      <c r="G5" s="63" t="s">
        <v>25</v>
      </c>
      <c r="H5" s="22" t="s">
        <v>83</v>
      </c>
      <c r="I5" s="59">
        <v>6.5</v>
      </c>
      <c r="J5" s="59">
        <v>2.5</v>
      </c>
      <c r="K5" s="59">
        <v>2</v>
      </c>
      <c r="L5" s="59">
        <v>2.4</v>
      </c>
      <c r="M5" s="61">
        <f>I5*70+J5*75+K5*25+L5*45</f>
        <v>800.5</v>
      </c>
    </row>
    <row r="6" spans="1:13" s="6" customFormat="1" ht="8.1" customHeight="1">
      <c r="A6" s="70"/>
      <c r="B6" s="64"/>
      <c r="C6" s="68"/>
      <c r="D6" s="53" t="s">
        <v>222</v>
      </c>
      <c r="E6" s="24" t="s">
        <v>81</v>
      </c>
      <c r="F6" s="23" t="s">
        <v>195</v>
      </c>
      <c r="G6" s="64"/>
      <c r="H6" s="25" t="s">
        <v>84</v>
      </c>
      <c r="I6" s="60"/>
      <c r="J6" s="60"/>
      <c r="K6" s="60"/>
      <c r="L6" s="60"/>
      <c r="M6" s="62"/>
    </row>
    <row r="7" spans="1:13" s="5" customFormat="1" ht="30" customHeight="1">
      <c r="A7" s="69" t="s">
        <v>27</v>
      </c>
      <c r="B7" s="63" t="s">
        <v>20</v>
      </c>
      <c r="C7" s="67" t="s">
        <v>85</v>
      </c>
      <c r="D7" s="16" t="s">
        <v>82</v>
      </c>
      <c r="E7" s="54" t="s">
        <v>123</v>
      </c>
      <c r="F7" s="16" t="s">
        <v>122</v>
      </c>
      <c r="G7" s="63" t="s">
        <v>24</v>
      </c>
      <c r="H7" s="32" t="s">
        <v>179</v>
      </c>
      <c r="I7" s="59">
        <v>6.5</v>
      </c>
      <c r="J7" s="59">
        <v>2.5</v>
      </c>
      <c r="K7" s="59">
        <v>2</v>
      </c>
      <c r="L7" s="59">
        <v>2.4</v>
      </c>
      <c r="M7" s="61">
        <f>I7*70+J7*75+K7*25+L7*45</f>
        <v>800.5</v>
      </c>
    </row>
    <row r="8" spans="1:13" s="6" customFormat="1" ht="8.1" customHeight="1">
      <c r="A8" s="70"/>
      <c r="B8" s="64"/>
      <c r="C8" s="68"/>
      <c r="D8" s="18" t="s">
        <v>40</v>
      </c>
      <c r="E8" s="55" t="s">
        <v>119</v>
      </c>
      <c r="F8" s="18" t="s">
        <v>41</v>
      </c>
      <c r="G8" s="64"/>
      <c r="H8" s="24" t="s">
        <v>180</v>
      </c>
      <c r="I8" s="60"/>
      <c r="J8" s="60"/>
      <c r="K8" s="60"/>
      <c r="L8" s="60"/>
      <c r="M8" s="62"/>
    </row>
    <row r="9" spans="1:13" s="6" customFormat="1" ht="30" customHeight="1">
      <c r="A9" s="69" t="s">
        <v>155</v>
      </c>
      <c r="B9" s="63" t="s">
        <v>156</v>
      </c>
      <c r="C9" s="67" t="s">
        <v>147</v>
      </c>
      <c r="D9" s="46" t="s">
        <v>148</v>
      </c>
      <c r="E9" s="31" t="s">
        <v>149</v>
      </c>
      <c r="F9" s="31" t="s">
        <v>150</v>
      </c>
      <c r="G9" s="63" t="s">
        <v>151</v>
      </c>
      <c r="H9" s="34" t="s">
        <v>184</v>
      </c>
      <c r="I9" s="59">
        <v>6.5</v>
      </c>
      <c r="J9" s="59">
        <v>2.5</v>
      </c>
      <c r="K9" s="59">
        <v>2</v>
      </c>
      <c r="L9" s="59">
        <v>2.5</v>
      </c>
      <c r="M9" s="61">
        <f>I9*70+J9*75+K9*25+L9*45</f>
        <v>805</v>
      </c>
    </row>
    <row r="10" spans="1:13" s="6" customFormat="1" ht="8.1" customHeight="1">
      <c r="A10" s="70"/>
      <c r="B10" s="64"/>
      <c r="C10" s="68"/>
      <c r="D10" s="47" t="s">
        <v>152</v>
      </c>
      <c r="E10" s="23" t="s">
        <v>153</v>
      </c>
      <c r="F10" s="23" t="s">
        <v>154</v>
      </c>
      <c r="G10" s="64"/>
      <c r="H10" s="24" t="s">
        <v>183</v>
      </c>
      <c r="I10" s="60"/>
      <c r="J10" s="60"/>
      <c r="K10" s="60"/>
      <c r="L10" s="60"/>
      <c r="M10" s="62"/>
    </row>
    <row r="11" spans="1:13" s="5" customFormat="1" ht="30" customHeight="1">
      <c r="A11" s="69" t="s">
        <v>15</v>
      </c>
      <c r="B11" s="63" t="s">
        <v>12</v>
      </c>
      <c r="C11" s="67" t="s">
        <v>113</v>
      </c>
      <c r="D11" s="31" t="s">
        <v>43</v>
      </c>
      <c r="E11" s="31" t="s">
        <v>169</v>
      </c>
      <c r="F11" s="17" t="s">
        <v>181</v>
      </c>
      <c r="G11" s="63" t="s">
        <v>24</v>
      </c>
      <c r="H11" s="28" t="s">
        <v>170</v>
      </c>
      <c r="I11" s="59">
        <v>6.5</v>
      </c>
      <c r="J11" s="59">
        <v>2.5</v>
      </c>
      <c r="K11" s="59">
        <v>2</v>
      </c>
      <c r="L11" s="59">
        <v>2.5</v>
      </c>
      <c r="M11" s="61">
        <f>I11*70+J11*75+K11*25+L11*45</f>
        <v>805</v>
      </c>
    </row>
    <row r="12" spans="1:13" s="6" customFormat="1" ht="8.1" customHeight="1">
      <c r="A12" s="70"/>
      <c r="B12" s="64"/>
      <c r="C12" s="68"/>
      <c r="D12" s="23" t="s">
        <v>42</v>
      </c>
      <c r="E12" s="23" t="s">
        <v>171</v>
      </c>
      <c r="F12" s="19" t="s">
        <v>182</v>
      </c>
      <c r="G12" s="64"/>
      <c r="H12" s="24" t="s">
        <v>172</v>
      </c>
      <c r="I12" s="60"/>
      <c r="J12" s="60"/>
      <c r="K12" s="60"/>
      <c r="L12" s="60"/>
      <c r="M12" s="62"/>
    </row>
    <row r="13" spans="1:13" s="5" customFormat="1" ht="30" customHeight="1">
      <c r="A13" s="69" t="s">
        <v>16</v>
      </c>
      <c r="B13" s="63" t="s">
        <v>13</v>
      </c>
      <c r="C13" s="67" t="s">
        <v>37</v>
      </c>
      <c r="D13" s="16" t="s">
        <v>44</v>
      </c>
      <c r="E13" s="16" t="s">
        <v>125</v>
      </c>
      <c r="F13" s="16" t="s">
        <v>126</v>
      </c>
      <c r="G13" s="63" t="s">
        <v>24</v>
      </c>
      <c r="H13" s="21" t="s">
        <v>87</v>
      </c>
      <c r="I13" s="59">
        <v>6.5</v>
      </c>
      <c r="J13" s="59">
        <v>2.5</v>
      </c>
      <c r="K13" s="59">
        <v>2</v>
      </c>
      <c r="L13" s="59">
        <v>2.5</v>
      </c>
      <c r="M13" s="61">
        <f>I13*70+J13*75+K13*25+L13*45</f>
        <v>805</v>
      </c>
    </row>
    <row r="14" spans="1:13" s="6" customFormat="1" ht="8.1" customHeight="1">
      <c r="A14" s="70"/>
      <c r="B14" s="64"/>
      <c r="C14" s="68"/>
      <c r="D14" s="23" t="s">
        <v>45</v>
      </c>
      <c r="E14" s="23" t="s">
        <v>124</v>
      </c>
      <c r="F14" s="23" t="s">
        <v>46</v>
      </c>
      <c r="G14" s="64"/>
      <c r="H14" s="24" t="s">
        <v>86</v>
      </c>
      <c r="I14" s="60"/>
      <c r="J14" s="60"/>
      <c r="K14" s="60"/>
      <c r="L14" s="60"/>
      <c r="M14" s="62"/>
    </row>
    <row r="15" spans="1:13" s="5" customFormat="1" ht="30" customHeight="1">
      <c r="A15" s="69" t="s">
        <v>28</v>
      </c>
      <c r="B15" s="63" t="s">
        <v>19</v>
      </c>
      <c r="C15" s="67" t="s">
        <v>114</v>
      </c>
      <c r="D15" s="20" t="s">
        <v>47</v>
      </c>
      <c r="E15" s="20" t="s">
        <v>133</v>
      </c>
      <c r="F15" s="20" t="s">
        <v>134</v>
      </c>
      <c r="G15" s="63" t="s">
        <v>25</v>
      </c>
      <c r="H15" s="37" t="s">
        <v>90</v>
      </c>
      <c r="I15" s="59">
        <v>6.6</v>
      </c>
      <c r="J15" s="59">
        <v>2.5</v>
      </c>
      <c r="K15" s="59">
        <v>2</v>
      </c>
      <c r="L15" s="59">
        <v>2.4</v>
      </c>
      <c r="M15" s="61">
        <f>I15*70+J15*75+K15*25+L15*45</f>
        <v>807.5</v>
      </c>
    </row>
    <row r="16" spans="1:13" s="6" customFormat="1" ht="8.1" customHeight="1">
      <c r="A16" s="70"/>
      <c r="B16" s="64"/>
      <c r="C16" s="68"/>
      <c r="D16" s="23" t="s">
        <v>48</v>
      </c>
      <c r="E16" s="23" t="s">
        <v>88</v>
      </c>
      <c r="F16" s="23" t="s">
        <v>89</v>
      </c>
      <c r="G16" s="64"/>
      <c r="H16" s="38" t="s">
        <v>91</v>
      </c>
      <c r="I16" s="60"/>
      <c r="J16" s="60"/>
      <c r="K16" s="60"/>
      <c r="L16" s="60"/>
      <c r="M16" s="62"/>
    </row>
    <row r="17" spans="1:15" s="5" customFormat="1" ht="30" customHeight="1">
      <c r="A17" s="69" t="s">
        <v>29</v>
      </c>
      <c r="B17" s="63" t="s">
        <v>20</v>
      </c>
      <c r="C17" s="67" t="s">
        <v>37</v>
      </c>
      <c r="D17" s="46" t="s">
        <v>49</v>
      </c>
      <c r="E17" s="20" t="s">
        <v>135</v>
      </c>
      <c r="F17" s="17" t="s">
        <v>136</v>
      </c>
      <c r="G17" s="63" t="s">
        <v>24</v>
      </c>
      <c r="H17" s="21" t="s">
        <v>92</v>
      </c>
      <c r="I17" s="59">
        <v>6.5</v>
      </c>
      <c r="J17" s="59">
        <v>2.4</v>
      </c>
      <c r="K17" s="59">
        <v>2</v>
      </c>
      <c r="L17" s="59">
        <v>2.4</v>
      </c>
      <c r="M17" s="61">
        <f>I17*70+J17*75+K17*25+L17*45</f>
        <v>793</v>
      </c>
    </row>
    <row r="18" spans="1:15" s="6" customFormat="1" ht="8.1" customHeight="1">
      <c r="A18" s="70"/>
      <c r="B18" s="64"/>
      <c r="C18" s="68"/>
      <c r="D18" s="47" t="s">
        <v>211</v>
      </c>
      <c r="E18" s="23" t="s">
        <v>50</v>
      </c>
      <c r="F18" s="23" t="s">
        <v>51</v>
      </c>
      <c r="G18" s="64"/>
      <c r="H18" s="24" t="s">
        <v>93</v>
      </c>
      <c r="I18" s="60"/>
      <c r="J18" s="60"/>
      <c r="K18" s="60"/>
      <c r="L18" s="60"/>
      <c r="M18" s="62"/>
      <c r="O18" s="7"/>
    </row>
    <row r="19" spans="1:15" s="6" customFormat="1" ht="30" customHeight="1">
      <c r="A19" s="69" t="s">
        <v>157</v>
      </c>
      <c r="B19" s="63" t="s">
        <v>156</v>
      </c>
      <c r="C19" s="67" t="s">
        <v>158</v>
      </c>
      <c r="D19" s="31" t="s">
        <v>159</v>
      </c>
      <c r="E19" s="35" t="s">
        <v>196</v>
      </c>
      <c r="F19" s="52" t="s">
        <v>216</v>
      </c>
      <c r="G19" s="63" t="s">
        <v>151</v>
      </c>
      <c r="H19" s="34" t="s">
        <v>185</v>
      </c>
      <c r="I19" s="59">
        <v>6.5</v>
      </c>
      <c r="J19" s="59">
        <v>2.5</v>
      </c>
      <c r="K19" s="59">
        <v>2</v>
      </c>
      <c r="L19" s="59">
        <v>2.4</v>
      </c>
      <c r="M19" s="61">
        <f>I19*70+J19*75+K19*25+L19*45</f>
        <v>800.5</v>
      </c>
      <c r="O19" s="7"/>
    </row>
    <row r="20" spans="1:15" s="6" customFormat="1" ht="8.1" customHeight="1">
      <c r="A20" s="70"/>
      <c r="B20" s="64"/>
      <c r="C20" s="68"/>
      <c r="D20" s="23" t="s">
        <v>160</v>
      </c>
      <c r="E20" s="36" t="s">
        <v>197</v>
      </c>
      <c r="F20" s="53" t="s">
        <v>217</v>
      </c>
      <c r="G20" s="64"/>
      <c r="H20" s="24" t="s">
        <v>186</v>
      </c>
      <c r="I20" s="60"/>
      <c r="J20" s="60"/>
      <c r="K20" s="60"/>
      <c r="L20" s="60"/>
      <c r="M20" s="62"/>
      <c r="O20" s="7"/>
    </row>
    <row r="21" spans="1:15" s="5" customFormat="1" ht="30" customHeight="1">
      <c r="A21" s="69" t="s">
        <v>17</v>
      </c>
      <c r="B21" s="63" t="s">
        <v>12</v>
      </c>
      <c r="C21" s="67" t="s">
        <v>115</v>
      </c>
      <c r="D21" s="20" t="s">
        <v>52</v>
      </c>
      <c r="E21" s="33" t="s">
        <v>198</v>
      </c>
      <c r="F21" s="20" t="s">
        <v>54</v>
      </c>
      <c r="G21" s="63" t="s">
        <v>24</v>
      </c>
      <c r="H21" s="21" t="s">
        <v>94</v>
      </c>
      <c r="I21" s="59">
        <v>6.6</v>
      </c>
      <c r="J21" s="59">
        <v>2.5</v>
      </c>
      <c r="K21" s="59">
        <v>2</v>
      </c>
      <c r="L21" s="59">
        <v>2.4</v>
      </c>
      <c r="M21" s="61">
        <f>I21*70+J21*75+K21*25+L21*45</f>
        <v>807.5</v>
      </c>
    </row>
    <row r="22" spans="1:15" s="7" customFormat="1" ht="7.5" customHeight="1">
      <c r="A22" s="70"/>
      <c r="B22" s="64"/>
      <c r="C22" s="68"/>
      <c r="D22" s="23" t="s">
        <v>53</v>
      </c>
      <c r="E22" s="23" t="s">
        <v>199</v>
      </c>
      <c r="F22" s="23" t="s">
        <v>55</v>
      </c>
      <c r="G22" s="64"/>
      <c r="H22" s="24" t="s">
        <v>95</v>
      </c>
      <c r="I22" s="60"/>
      <c r="J22" s="60"/>
      <c r="K22" s="60"/>
      <c r="L22" s="60"/>
      <c r="M22" s="62"/>
      <c r="O22" s="6"/>
    </row>
    <row r="23" spans="1:15" s="5" customFormat="1" ht="30" customHeight="1">
      <c r="A23" s="69" t="s">
        <v>18</v>
      </c>
      <c r="B23" s="63" t="s">
        <v>13</v>
      </c>
      <c r="C23" s="67" t="s">
        <v>37</v>
      </c>
      <c r="D23" s="20" t="s">
        <v>56</v>
      </c>
      <c r="E23" s="16" t="s">
        <v>137</v>
      </c>
      <c r="F23" s="16" t="s">
        <v>138</v>
      </c>
      <c r="G23" s="63" t="s">
        <v>24</v>
      </c>
      <c r="H23" s="29" t="s">
        <v>96</v>
      </c>
      <c r="I23" s="59">
        <v>6.6</v>
      </c>
      <c r="J23" s="59">
        <v>2.4</v>
      </c>
      <c r="K23" s="59">
        <v>2</v>
      </c>
      <c r="L23" s="59">
        <v>2.7</v>
      </c>
      <c r="M23" s="61">
        <f>I23*70+J23*75+K23*25+L23*45</f>
        <v>813.5</v>
      </c>
      <c r="O23" s="7"/>
    </row>
    <row r="24" spans="1:15" s="6" customFormat="1" ht="8.1" customHeight="1">
      <c r="A24" s="70"/>
      <c r="B24" s="64"/>
      <c r="C24" s="68"/>
      <c r="D24" s="23" t="s">
        <v>57</v>
      </c>
      <c r="E24" s="23" t="s">
        <v>58</v>
      </c>
      <c r="F24" s="23" t="s">
        <v>59</v>
      </c>
      <c r="G24" s="64"/>
      <c r="H24" s="30" t="s">
        <v>97</v>
      </c>
      <c r="I24" s="60"/>
      <c r="J24" s="60"/>
      <c r="K24" s="60"/>
      <c r="L24" s="60"/>
      <c r="M24" s="62"/>
    </row>
    <row r="25" spans="1:15" s="7" customFormat="1" ht="21" customHeight="1">
      <c r="A25" s="69" t="s">
        <v>30</v>
      </c>
      <c r="B25" s="63" t="s">
        <v>19</v>
      </c>
      <c r="C25" s="79" t="s">
        <v>36</v>
      </c>
      <c r="D25" s="80"/>
      <c r="E25" s="80"/>
      <c r="F25" s="80"/>
      <c r="G25" s="80"/>
      <c r="H25" s="80"/>
      <c r="I25" s="80"/>
      <c r="J25" s="80"/>
      <c r="K25" s="80"/>
      <c r="L25" s="80"/>
      <c r="M25" s="81"/>
      <c r="O25" s="5"/>
    </row>
    <row r="26" spans="1:15" s="6" customFormat="1" ht="8.1" customHeight="1">
      <c r="A26" s="70"/>
      <c r="B26" s="64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4"/>
    </row>
    <row r="27" spans="1:15" s="5" customFormat="1" ht="30" customHeight="1">
      <c r="A27" s="69" t="s">
        <v>31</v>
      </c>
      <c r="B27" s="63" t="s">
        <v>20</v>
      </c>
      <c r="C27" s="67" t="s">
        <v>116</v>
      </c>
      <c r="D27" s="20" t="s">
        <v>60</v>
      </c>
      <c r="E27" s="20" t="s">
        <v>62</v>
      </c>
      <c r="F27" s="35" t="s">
        <v>127</v>
      </c>
      <c r="G27" s="63" t="s">
        <v>24</v>
      </c>
      <c r="H27" s="5" t="s">
        <v>129</v>
      </c>
      <c r="I27" s="59">
        <v>6.6</v>
      </c>
      <c r="J27" s="59">
        <v>2.5</v>
      </c>
      <c r="K27" s="59">
        <v>2</v>
      </c>
      <c r="L27" s="59">
        <v>2.5</v>
      </c>
      <c r="M27" s="61">
        <f>I27*70+J27*75+K27*25+L27*45</f>
        <v>812</v>
      </c>
    </row>
    <row r="28" spans="1:15" s="6" customFormat="1" ht="8.1" customHeight="1">
      <c r="A28" s="70"/>
      <c r="B28" s="64"/>
      <c r="C28" s="68"/>
      <c r="D28" s="23" t="s">
        <v>61</v>
      </c>
      <c r="E28" s="23" t="s">
        <v>63</v>
      </c>
      <c r="F28" s="36" t="s">
        <v>128</v>
      </c>
      <c r="G28" s="64"/>
      <c r="H28" s="6" t="s">
        <v>130</v>
      </c>
      <c r="I28" s="60"/>
      <c r="J28" s="60"/>
      <c r="K28" s="60"/>
      <c r="L28" s="60"/>
      <c r="M28" s="62"/>
    </row>
    <row r="29" spans="1:15" s="6" customFormat="1" ht="30" customHeight="1">
      <c r="A29" s="69" t="s">
        <v>161</v>
      </c>
      <c r="B29" s="63" t="s">
        <v>156</v>
      </c>
      <c r="C29" s="67" t="s">
        <v>162</v>
      </c>
      <c r="D29" s="48" t="s">
        <v>163</v>
      </c>
      <c r="E29" s="52" t="s">
        <v>218</v>
      </c>
      <c r="F29" s="50" t="s">
        <v>164</v>
      </c>
      <c r="G29" s="63" t="s">
        <v>151</v>
      </c>
      <c r="H29" s="28" t="s">
        <v>187</v>
      </c>
      <c r="I29" s="59">
        <v>6.5</v>
      </c>
      <c r="J29" s="59">
        <v>2.6</v>
      </c>
      <c r="K29" s="59">
        <v>2</v>
      </c>
      <c r="L29" s="59">
        <v>2.5</v>
      </c>
      <c r="M29" s="61">
        <f>I29*70+J29*75+K29*25+L29*45</f>
        <v>812.5</v>
      </c>
    </row>
    <row r="30" spans="1:15" s="6" customFormat="1" ht="8.1" customHeight="1">
      <c r="A30" s="70"/>
      <c r="B30" s="64"/>
      <c r="C30" s="68"/>
      <c r="D30" s="49" t="s">
        <v>165</v>
      </c>
      <c r="E30" s="53" t="s">
        <v>219</v>
      </c>
      <c r="F30" s="23" t="s">
        <v>166</v>
      </c>
      <c r="G30" s="64"/>
      <c r="H30" s="24" t="s">
        <v>188</v>
      </c>
      <c r="I30" s="60"/>
      <c r="J30" s="60"/>
      <c r="K30" s="60"/>
      <c r="L30" s="60"/>
      <c r="M30" s="62"/>
    </row>
    <row r="31" spans="1:15" s="5" customFormat="1" ht="30" customHeight="1">
      <c r="A31" s="69" t="s">
        <v>22</v>
      </c>
      <c r="B31" s="63" t="s">
        <v>12</v>
      </c>
      <c r="C31" s="67" t="s">
        <v>173</v>
      </c>
      <c r="D31" s="31" t="s">
        <v>64</v>
      </c>
      <c r="E31" s="33" t="s">
        <v>200</v>
      </c>
      <c r="F31" s="35" t="s">
        <v>174</v>
      </c>
      <c r="G31" s="63" t="s">
        <v>24</v>
      </c>
      <c r="H31" s="32" t="s">
        <v>175</v>
      </c>
      <c r="I31" s="59">
        <v>6.6</v>
      </c>
      <c r="J31" s="59">
        <v>2.5</v>
      </c>
      <c r="K31" s="59">
        <v>2</v>
      </c>
      <c r="L31" s="59">
        <v>2.5</v>
      </c>
      <c r="M31" s="61">
        <f>I31*70+J31*75+K31*25+L31*45</f>
        <v>812</v>
      </c>
    </row>
    <row r="32" spans="1:15" s="6" customFormat="1" ht="8.1" customHeight="1">
      <c r="A32" s="70"/>
      <c r="B32" s="64"/>
      <c r="C32" s="68"/>
      <c r="D32" s="23" t="s">
        <v>65</v>
      </c>
      <c r="E32" s="23" t="s">
        <v>201</v>
      </c>
      <c r="F32" s="36" t="s">
        <v>66</v>
      </c>
      <c r="G32" s="64"/>
      <c r="H32" s="24" t="s">
        <v>176</v>
      </c>
      <c r="I32" s="60"/>
      <c r="J32" s="60"/>
      <c r="K32" s="60"/>
      <c r="L32" s="60"/>
      <c r="M32" s="62"/>
    </row>
    <row r="33" spans="1:15" s="5" customFormat="1" ht="30" customHeight="1">
      <c r="A33" s="69" t="s">
        <v>23</v>
      </c>
      <c r="B33" s="63" t="s">
        <v>13</v>
      </c>
      <c r="C33" s="67" t="s">
        <v>37</v>
      </c>
      <c r="D33" s="20" t="s">
        <v>98</v>
      </c>
      <c r="E33" s="16" t="s">
        <v>140</v>
      </c>
      <c r="F33" s="16" t="s">
        <v>139</v>
      </c>
      <c r="G33" s="63" t="s">
        <v>24</v>
      </c>
      <c r="H33" s="29" t="s">
        <v>100</v>
      </c>
      <c r="I33" s="59">
        <v>6.5</v>
      </c>
      <c r="J33" s="59">
        <v>2.5</v>
      </c>
      <c r="K33" s="59">
        <v>2</v>
      </c>
      <c r="L33" s="59">
        <v>2.5</v>
      </c>
      <c r="M33" s="61">
        <f>I33*70+J33*75+K33*25+L33*45</f>
        <v>805</v>
      </c>
    </row>
    <row r="34" spans="1:15" s="6" customFormat="1" ht="8.1" customHeight="1">
      <c r="A34" s="70"/>
      <c r="B34" s="64"/>
      <c r="C34" s="68"/>
      <c r="D34" s="23" t="s">
        <v>40</v>
      </c>
      <c r="E34" s="23" t="s">
        <v>110</v>
      </c>
      <c r="F34" s="23" t="s">
        <v>99</v>
      </c>
      <c r="G34" s="64"/>
      <c r="H34" s="30" t="s">
        <v>101</v>
      </c>
      <c r="I34" s="60"/>
      <c r="J34" s="60"/>
      <c r="K34" s="60"/>
      <c r="L34" s="60"/>
      <c r="M34" s="62"/>
    </row>
    <row r="35" spans="1:15" s="5" customFormat="1" ht="30" customHeight="1">
      <c r="A35" s="69" t="s">
        <v>32</v>
      </c>
      <c r="B35" s="63" t="s">
        <v>19</v>
      </c>
      <c r="C35" s="67" t="s">
        <v>112</v>
      </c>
      <c r="D35" s="20" t="s">
        <v>67</v>
      </c>
      <c r="E35" s="20" t="s">
        <v>141</v>
      </c>
      <c r="F35" s="20" t="s">
        <v>142</v>
      </c>
      <c r="G35" s="63" t="s">
        <v>25</v>
      </c>
      <c r="H35" s="39" t="s">
        <v>102</v>
      </c>
      <c r="I35" s="59">
        <v>6.6</v>
      </c>
      <c r="J35" s="59">
        <v>2.4</v>
      </c>
      <c r="K35" s="59">
        <v>2</v>
      </c>
      <c r="L35" s="59">
        <v>2.5</v>
      </c>
      <c r="M35" s="61">
        <f>I35*70+J35*75+K35*25+L35*45</f>
        <v>804.5</v>
      </c>
      <c r="O35" s="8"/>
    </row>
    <row r="36" spans="1:15" s="6" customFormat="1" ht="8.1" customHeight="1">
      <c r="A36" s="70"/>
      <c r="B36" s="64"/>
      <c r="C36" s="68"/>
      <c r="D36" s="23" t="s">
        <v>39</v>
      </c>
      <c r="E36" s="23" t="s">
        <v>68</v>
      </c>
      <c r="F36" s="23" t="s">
        <v>69</v>
      </c>
      <c r="G36" s="64"/>
      <c r="H36" s="40" t="s">
        <v>103</v>
      </c>
      <c r="I36" s="60"/>
      <c r="J36" s="60"/>
      <c r="K36" s="60"/>
      <c r="L36" s="60"/>
      <c r="M36" s="62"/>
    </row>
    <row r="37" spans="1:15" s="8" customFormat="1" ht="30" customHeight="1">
      <c r="A37" s="69" t="s">
        <v>33</v>
      </c>
      <c r="B37" s="63" t="s">
        <v>20</v>
      </c>
      <c r="C37" s="67" t="s">
        <v>117</v>
      </c>
      <c r="D37" s="20" t="s">
        <v>70</v>
      </c>
      <c r="E37" s="20" t="s">
        <v>177</v>
      </c>
      <c r="F37" s="31" t="s">
        <v>178</v>
      </c>
      <c r="G37" s="63" t="s">
        <v>24</v>
      </c>
      <c r="H37" s="28" t="s">
        <v>104</v>
      </c>
      <c r="I37" s="59">
        <v>6.5</v>
      </c>
      <c r="J37" s="59">
        <v>2.4</v>
      </c>
      <c r="K37" s="59">
        <v>2</v>
      </c>
      <c r="L37" s="59">
        <v>2.5</v>
      </c>
      <c r="M37" s="61">
        <f>I37*70+J37*75+K37*25+L37*45</f>
        <v>797.5</v>
      </c>
      <c r="O37" s="5"/>
    </row>
    <row r="38" spans="1:15" s="6" customFormat="1" ht="8.1" customHeight="1">
      <c r="A38" s="70"/>
      <c r="B38" s="64"/>
      <c r="C38" s="68"/>
      <c r="D38" s="23" t="s">
        <v>71</v>
      </c>
      <c r="E38" s="23" t="s">
        <v>72</v>
      </c>
      <c r="F38" s="23" t="s">
        <v>168</v>
      </c>
      <c r="G38" s="64"/>
      <c r="H38" s="51" t="s">
        <v>214</v>
      </c>
      <c r="I38" s="60"/>
      <c r="J38" s="60"/>
      <c r="K38" s="60"/>
      <c r="L38" s="60"/>
      <c r="M38" s="62"/>
    </row>
    <row r="39" spans="1:15" s="6" customFormat="1" ht="30" customHeight="1">
      <c r="A39" s="71" t="s">
        <v>167</v>
      </c>
      <c r="B39" s="73" t="s">
        <v>156</v>
      </c>
      <c r="C39" s="75" t="s">
        <v>189</v>
      </c>
      <c r="D39" s="41" t="s">
        <v>205</v>
      </c>
      <c r="E39" s="41" t="s">
        <v>206</v>
      </c>
      <c r="F39" s="41" t="s">
        <v>202</v>
      </c>
      <c r="G39" s="73" t="s">
        <v>151</v>
      </c>
      <c r="H39" s="43" t="s">
        <v>190</v>
      </c>
      <c r="I39" s="85">
        <v>6.6</v>
      </c>
      <c r="J39" s="85">
        <v>2.4</v>
      </c>
      <c r="K39" s="85">
        <v>2</v>
      </c>
      <c r="L39" s="85">
        <v>2.5</v>
      </c>
      <c r="M39" s="87">
        <f>I39*70+J39*75+K39*25+L39*45</f>
        <v>804.5</v>
      </c>
    </row>
    <row r="40" spans="1:15" s="6" customFormat="1" ht="8.1" customHeight="1">
      <c r="A40" s="72"/>
      <c r="B40" s="74"/>
      <c r="C40" s="76"/>
      <c r="D40" s="42" t="s">
        <v>204</v>
      </c>
      <c r="E40" s="42" t="s">
        <v>207</v>
      </c>
      <c r="F40" s="42" t="s">
        <v>203</v>
      </c>
      <c r="G40" s="74"/>
      <c r="H40" s="44" t="s">
        <v>191</v>
      </c>
      <c r="I40" s="86"/>
      <c r="J40" s="86"/>
      <c r="K40" s="86"/>
      <c r="L40" s="86"/>
      <c r="M40" s="88"/>
    </row>
    <row r="41" spans="1:15" s="5" customFormat="1" ht="30" customHeight="1">
      <c r="A41" s="69" t="s">
        <v>34</v>
      </c>
      <c r="B41" s="63" t="s">
        <v>12</v>
      </c>
      <c r="C41" s="67" t="s">
        <v>113</v>
      </c>
      <c r="D41" s="46" t="s">
        <v>131</v>
      </c>
      <c r="E41" s="20" t="s">
        <v>143</v>
      </c>
      <c r="F41" s="26" t="s">
        <v>144</v>
      </c>
      <c r="G41" s="63" t="s">
        <v>24</v>
      </c>
      <c r="H41" s="28" t="s">
        <v>111</v>
      </c>
      <c r="I41" s="59">
        <v>6.6</v>
      </c>
      <c r="J41" s="59">
        <v>2.4</v>
      </c>
      <c r="K41" s="59">
        <v>2</v>
      </c>
      <c r="L41" s="59">
        <v>2.5</v>
      </c>
      <c r="M41" s="61">
        <f>I41*70+J41*75+K41*25+L41*45</f>
        <v>804.5</v>
      </c>
    </row>
    <row r="42" spans="1:15" s="6" customFormat="1" ht="8.1" customHeight="1">
      <c r="A42" s="70"/>
      <c r="B42" s="64"/>
      <c r="C42" s="68"/>
      <c r="D42" s="47" t="s">
        <v>132</v>
      </c>
      <c r="E42" s="23" t="s">
        <v>73</v>
      </c>
      <c r="F42" s="27" t="s">
        <v>74</v>
      </c>
      <c r="G42" s="64"/>
      <c r="H42" s="51" t="s">
        <v>215</v>
      </c>
      <c r="I42" s="60"/>
      <c r="J42" s="60"/>
      <c r="K42" s="60"/>
      <c r="L42" s="60"/>
      <c r="M42" s="62"/>
    </row>
    <row r="43" spans="1:15" s="5" customFormat="1" ht="30" customHeight="1">
      <c r="A43" s="69" t="s">
        <v>35</v>
      </c>
      <c r="B43" s="63" t="s">
        <v>13</v>
      </c>
      <c r="C43" s="67" t="s">
        <v>37</v>
      </c>
      <c r="D43" s="20" t="s">
        <v>146</v>
      </c>
      <c r="E43" s="16" t="s">
        <v>105</v>
      </c>
      <c r="F43" s="16" t="s">
        <v>145</v>
      </c>
      <c r="G43" s="63" t="s">
        <v>24</v>
      </c>
      <c r="H43" s="29" t="s">
        <v>108</v>
      </c>
      <c r="I43" s="59">
        <v>6.6</v>
      </c>
      <c r="J43" s="59">
        <v>2.5</v>
      </c>
      <c r="K43" s="59">
        <v>2</v>
      </c>
      <c r="L43" s="59">
        <v>2.5</v>
      </c>
      <c r="M43" s="61">
        <f>I43*70+J43*75+K43*25+L43*45</f>
        <v>812</v>
      </c>
      <c r="O43" s="1"/>
    </row>
    <row r="44" spans="1:15" s="6" customFormat="1" ht="7.5" customHeight="1">
      <c r="A44" s="70"/>
      <c r="B44" s="64"/>
      <c r="C44" s="68"/>
      <c r="D44" s="23" t="s">
        <v>75</v>
      </c>
      <c r="E44" s="23" t="s">
        <v>106</v>
      </c>
      <c r="F44" s="23" t="s">
        <v>107</v>
      </c>
      <c r="G44" s="64"/>
      <c r="H44" s="30" t="s">
        <v>109</v>
      </c>
      <c r="I44" s="60"/>
      <c r="J44" s="60"/>
      <c r="K44" s="60"/>
      <c r="L44" s="60"/>
      <c r="M44" s="62"/>
      <c r="O44" s="9"/>
    </row>
    <row r="45" spans="1:15">
      <c r="I45" s="77" t="s">
        <v>21</v>
      </c>
      <c r="J45" s="77"/>
      <c r="K45" s="77"/>
      <c r="L45" s="77"/>
      <c r="M45" s="77"/>
      <c r="O45" s="9"/>
    </row>
    <row r="46" spans="1:15" s="9" customFormat="1" ht="19.5">
      <c r="A46" s="58" t="s">
        <v>76</v>
      </c>
      <c r="B46" s="58"/>
      <c r="C46" s="58"/>
      <c r="D46" s="58"/>
      <c r="E46" s="58"/>
      <c r="F46" s="58"/>
      <c r="G46" s="58"/>
      <c r="H46" s="58"/>
      <c r="I46" s="58"/>
      <c r="J46" s="10"/>
      <c r="K46" s="10"/>
      <c r="L46" s="10"/>
      <c r="M46" s="11"/>
      <c r="N46" s="12"/>
      <c r="O46" s="1"/>
    </row>
    <row r="47" spans="1:15" s="9" customFormat="1" ht="19.5">
      <c r="A47" s="13" t="s">
        <v>208</v>
      </c>
      <c r="B47" s="56" t="s">
        <v>209</v>
      </c>
      <c r="C47" s="56"/>
      <c r="D47" s="13" t="s">
        <v>220</v>
      </c>
      <c r="E47" s="13"/>
      <c r="F47" s="13"/>
      <c r="G47" s="13"/>
      <c r="H47" s="13"/>
      <c r="I47" s="14"/>
      <c r="J47" s="10"/>
      <c r="K47" s="10"/>
      <c r="L47" s="10"/>
      <c r="M47" s="11"/>
      <c r="N47" s="12"/>
      <c r="O47" s="1"/>
    </row>
    <row r="48" spans="1:15" ht="19.5" customHeight="1">
      <c r="A48" s="45"/>
      <c r="B48" s="57" t="s">
        <v>210</v>
      </c>
      <c r="C48" s="57"/>
      <c r="D48" s="13" t="s">
        <v>212</v>
      </c>
      <c r="E48" s="45"/>
      <c r="F48" s="45"/>
    </row>
    <row r="49" spans="1:8" ht="19.5">
      <c r="A49" s="58" t="s">
        <v>213</v>
      </c>
      <c r="B49" s="58"/>
      <c r="C49" s="58"/>
      <c r="D49" s="58"/>
      <c r="E49" s="58"/>
      <c r="F49" s="58"/>
      <c r="G49" s="58"/>
      <c r="H49" s="58"/>
    </row>
  </sheetData>
  <mergeCells count="190">
    <mergeCell ref="J39:J40"/>
    <mergeCell ref="K39:K40"/>
    <mergeCell ref="L39:L40"/>
    <mergeCell ref="M39:M40"/>
    <mergeCell ref="M21:M22"/>
    <mergeCell ref="M17:M18"/>
    <mergeCell ref="M15:M16"/>
    <mergeCell ref="A19:A20"/>
    <mergeCell ref="B19:B20"/>
    <mergeCell ref="C19:C20"/>
    <mergeCell ref="G19:G20"/>
    <mergeCell ref="A29:A30"/>
    <mergeCell ref="B29:B30"/>
    <mergeCell ref="C29:C30"/>
    <mergeCell ref="G29:G30"/>
    <mergeCell ref="G39:G40"/>
    <mergeCell ref="L33:L34"/>
    <mergeCell ref="L21:L22"/>
    <mergeCell ref="J21:J22"/>
    <mergeCell ref="K21:K22"/>
    <mergeCell ref="K17:K18"/>
    <mergeCell ref="C23:C24"/>
    <mergeCell ref="I29:I30"/>
    <mergeCell ref="I31:I32"/>
    <mergeCell ref="A46:I46"/>
    <mergeCell ref="C41:C42"/>
    <mergeCell ref="I41:I42"/>
    <mergeCell ref="G23:G24"/>
    <mergeCell ref="G31:G32"/>
    <mergeCell ref="C35:C36"/>
    <mergeCell ref="C37:C38"/>
    <mergeCell ref="K33:K34"/>
    <mergeCell ref="C25:M26"/>
    <mergeCell ref="C33:C34"/>
    <mergeCell ref="L37:L38"/>
    <mergeCell ref="M37:M38"/>
    <mergeCell ref="K27:K28"/>
    <mergeCell ref="L27:L28"/>
    <mergeCell ref="M27:M28"/>
    <mergeCell ref="J41:J42"/>
    <mergeCell ref="K41:K42"/>
    <mergeCell ref="L41:L42"/>
    <mergeCell ref="A43:A44"/>
    <mergeCell ref="B43:B44"/>
    <mergeCell ref="C43:C44"/>
    <mergeCell ref="G43:G44"/>
    <mergeCell ref="I43:I44"/>
    <mergeCell ref="I39:I40"/>
    <mergeCell ref="I45:M45"/>
    <mergeCell ref="G41:G42"/>
    <mergeCell ref="G37:G38"/>
    <mergeCell ref="A1:M1"/>
    <mergeCell ref="I35:I36"/>
    <mergeCell ref="J35:J36"/>
    <mergeCell ref="K35:K36"/>
    <mergeCell ref="L35:L36"/>
    <mergeCell ref="M35:M36"/>
    <mergeCell ref="I37:I38"/>
    <mergeCell ref="K31:K32"/>
    <mergeCell ref="L31:L32"/>
    <mergeCell ref="M31:M32"/>
    <mergeCell ref="J37:J38"/>
    <mergeCell ref="K37:K38"/>
    <mergeCell ref="G33:G34"/>
    <mergeCell ref="M23:M24"/>
    <mergeCell ref="I27:I28"/>
    <mergeCell ref="J27:J28"/>
    <mergeCell ref="G35:G36"/>
    <mergeCell ref="M41:M42"/>
    <mergeCell ref="M33:M34"/>
    <mergeCell ref="I33:I34"/>
    <mergeCell ref="J33:J34"/>
    <mergeCell ref="J31:J32"/>
    <mergeCell ref="L29:L30"/>
    <mergeCell ref="G11:G12"/>
    <mergeCell ref="G17:G18"/>
    <mergeCell ref="G21:G22"/>
    <mergeCell ref="G27:G28"/>
    <mergeCell ref="K23:K24"/>
    <mergeCell ref="J23:J24"/>
    <mergeCell ref="I19:I20"/>
    <mergeCell ref="J19:J20"/>
    <mergeCell ref="K19:K20"/>
    <mergeCell ref="I17:I18"/>
    <mergeCell ref="J17:J18"/>
    <mergeCell ref="L23:L24"/>
    <mergeCell ref="I9:I10"/>
    <mergeCell ref="J9:J10"/>
    <mergeCell ref="K9:K10"/>
    <mergeCell ref="L9:L10"/>
    <mergeCell ref="M9:M10"/>
    <mergeCell ref="L19:L20"/>
    <mergeCell ref="M19:M20"/>
    <mergeCell ref="I15:I16"/>
    <mergeCell ref="J15:J16"/>
    <mergeCell ref="I21:I22"/>
    <mergeCell ref="K15:K16"/>
    <mergeCell ref="L17:L18"/>
    <mergeCell ref="M29:M30"/>
    <mergeCell ref="B41:B42"/>
    <mergeCell ref="A41:A42"/>
    <mergeCell ref="B31:B32"/>
    <mergeCell ref="A31:A32"/>
    <mergeCell ref="A23:A24"/>
    <mergeCell ref="B23:B24"/>
    <mergeCell ref="C27:C28"/>
    <mergeCell ref="A35:A36"/>
    <mergeCell ref="B33:B34"/>
    <mergeCell ref="A33:A34"/>
    <mergeCell ref="B27:B28"/>
    <mergeCell ref="A27:A28"/>
    <mergeCell ref="B25:B26"/>
    <mergeCell ref="C31:C32"/>
    <mergeCell ref="A39:A40"/>
    <mergeCell ref="B39:B40"/>
    <mergeCell ref="C39:C40"/>
    <mergeCell ref="B37:B38"/>
    <mergeCell ref="A37:A38"/>
    <mergeCell ref="A25:A26"/>
    <mergeCell ref="B35:B36"/>
    <mergeCell ref="J29:J30"/>
    <mergeCell ref="K29:K30"/>
    <mergeCell ref="B15:B16"/>
    <mergeCell ref="A15:A16"/>
    <mergeCell ref="A11:A12"/>
    <mergeCell ref="B11:B12"/>
    <mergeCell ref="A7:A8"/>
    <mergeCell ref="B7:B8"/>
    <mergeCell ref="L3:L4"/>
    <mergeCell ref="A17:A18"/>
    <mergeCell ref="A21:A22"/>
    <mergeCell ref="B21:B22"/>
    <mergeCell ref="C17:C18"/>
    <mergeCell ref="C15:C16"/>
    <mergeCell ref="C21:C22"/>
    <mergeCell ref="I3:I4"/>
    <mergeCell ref="J3:J4"/>
    <mergeCell ref="I13:I14"/>
    <mergeCell ref="J13:J14"/>
    <mergeCell ref="I5:I6"/>
    <mergeCell ref="J5:J6"/>
    <mergeCell ref="K5:K6"/>
    <mergeCell ref="K13:K14"/>
    <mergeCell ref="I11:I12"/>
    <mergeCell ref="J11:J12"/>
    <mergeCell ref="L15:L16"/>
    <mergeCell ref="K3:K4"/>
    <mergeCell ref="M3:M4"/>
    <mergeCell ref="L5:L6"/>
    <mergeCell ref="A3:A4"/>
    <mergeCell ref="B3:B4"/>
    <mergeCell ref="B5:B6"/>
    <mergeCell ref="A5:A6"/>
    <mergeCell ref="B13:B14"/>
    <mergeCell ref="A13:A14"/>
    <mergeCell ref="C3:C4"/>
    <mergeCell ref="C7:C8"/>
    <mergeCell ref="G7:G8"/>
    <mergeCell ref="A9:A10"/>
    <mergeCell ref="C9:C10"/>
    <mergeCell ref="G9:G10"/>
    <mergeCell ref="B9:B10"/>
    <mergeCell ref="M5:M6"/>
    <mergeCell ref="L13:L14"/>
    <mergeCell ref="C13:C14"/>
    <mergeCell ref="M13:M14"/>
    <mergeCell ref="B47:C47"/>
    <mergeCell ref="B48:C48"/>
    <mergeCell ref="A49:H49"/>
    <mergeCell ref="J43:J44"/>
    <mergeCell ref="K43:K44"/>
    <mergeCell ref="L43:L44"/>
    <mergeCell ref="M43:M44"/>
    <mergeCell ref="B17:B18"/>
    <mergeCell ref="E2:F2"/>
    <mergeCell ref="G3:G4"/>
    <mergeCell ref="G5:G6"/>
    <mergeCell ref="G13:G14"/>
    <mergeCell ref="G15:G16"/>
    <mergeCell ref="K11:K12"/>
    <mergeCell ref="L11:L12"/>
    <mergeCell ref="M11:M12"/>
    <mergeCell ref="I7:I8"/>
    <mergeCell ref="J7:J8"/>
    <mergeCell ref="K7:K8"/>
    <mergeCell ref="L7:L8"/>
    <mergeCell ref="M7:M8"/>
    <mergeCell ref="C5:C6"/>
    <mergeCell ref="C11:C12"/>
    <mergeCell ref="I23:I24"/>
  </mergeCells>
  <phoneticPr fontId="1" type="noConversion"/>
  <pageMargins left="0" right="0" top="0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2018-05-22T07:40:30Z</cp:lastPrinted>
  <dcterms:created xsi:type="dcterms:W3CDTF">2015-02-17T05:19:18Z</dcterms:created>
  <dcterms:modified xsi:type="dcterms:W3CDTF">2018-05-22T07:46:50Z</dcterms:modified>
</cp:coreProperties>
</file>