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00" yWindow="-15" windowWidth="12045" windowHeight="9900"/>
  </bookViews>
  <sheets>
    <sheet name="葷" sheetId="2" r:id="rId1"/>
  </sheets>
  <definedNames>
    <definedName name="_xlnm.Print_Area" localSheetId="0">葷!$A$1:$N$56</definedName>
  </definedNames>
  <calcPr calcId="125725"/>
</workbook>
</file>

<file path=xl/calcChain.xml><?xml version="1.0" encoding="utf-8"?>
<calcChain xmlns="http://schemas.openxmlformats.org/spreadsheetml/2006/main">
  <c r="N4" i="2"/>
  <c r="N24"/>
  <c r="N26" l="1"/>
  <c r="N28"/>
  <c r="N30"/>
  <c r="N32"/>
  <c r="N52"/>
</calcChain>
</file>

<file path=xl/sharedStrings.xml><?xml version="1.0" encoding="utf-8"?>
<sst xmlns="http://schemas.openxmlformats.org/spreadsheetml/2006/main" count="294" uniqueCount="260">
  <si>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</si>
  <si>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</si>
  <si>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</si>
  <si>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</si>
  <si>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</si>
  <si>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</si>
  <si>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</si>
  <si>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</si>
  <si>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</si>
  <si>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</si>
  <si>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</si>
  <si>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全榖雜糧類</t>
    <phoneticPr fontId="1" type="noConversion"/>
  </si>
  <si>
    <t>豆魚蛋肉類</t>
    <phoneticPr fontId="1" type="noConversion"/>
  </si>
  <si>
    <t>五</t>
    <phoneticPr fontId="1" type="noConversion"/>
  </si>
  <si>
    <t>二</t>
    <phoneticPr fontId="1" type="noConversion"/>
  </si>
  <si>
    <t>冬瓜薏仁湯</t>
  </si>
  <si>
    <t>十穀飯</t>
  </si>
  <si>
    <t>糙米飯</t>
  </si>
  <si>
    <t>脆炒佛手瓜</t>
  </si>
  <si>
    <t>炒：雞丁S.蒜頭.九層塔</t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</si>
  <si>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</si>
  <si>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3" type="noConversion"/>
  </si>
  <si>
    <t xml:space="preserve">營養師:沈凱瑄、張韻瑩、梁蘊萱、曾芳瑩   </t>
    <phoneticPr fontId="1" type="noConversion"/>
  </si>
  <si>
    <t>酸菜肉片湯</t>
  </si>
  <si>
    <t>有機蔬菜</t>
    <phoneticPr fontId="1" type="noConversion"/>
  </si>
  <si>
    <r>
      <t xml:space="preserve">  美味</t>
    </r>
    <r>
      <rPr>
        <sz val="18"/>
        <color rgb="FF0070C0"/>
        <rFont val="華康海報體W9"/>
        <family val="5"/>
        <charset val="136"/>
      </rPr>
      <t>營養午餐</t>
    </r>
    <phoneticPr fontId="1" type="noConversion"/>
  </si>
  <si>
    <t>履歷蔬菜</t>
    <phoneticPr fontId="1" type="noConversion"/>
  </si>
  <si>
    <t>炒：筍Q.木耳Q</t>
  </si>
  <si>
    <t>一</t>
    <phoneticPr fontId="1" type="noConversion"/>
  </si>
  <si>
    <t>10/1</t>
    <phoneticPr fontId="1" type="noConversion"/>
  </si>
  <si>
    <t>小米飯</t>
  </si>
  <si>
    <t>肉燥豆干</t>
  </si>
  <si>
    <t>蔬菜粉絲</t>
  </si>
  <si>
    <t>燒：冬粉.白菜Q.木耳Q.紅蘿蔔Q</t>
  </si>
  <si>
    <t>擔擔
肉燥麵</t>
  </si>
  <si>
    <t>粉嫩雞排</t>
  </si>
  <si>
    <t>甘甜高麗菜</t>
  </si>
  <si>
    <t>滷：雞排S</t>
  </si>
  <si>
    <t>白飯</t>
  </si>
  <si>
    <t>泰式打拋肉片</t>
  </si>
  <si>
    <t>蒜香蒲瓜</t>
  </si>
  <si>
    <t>炒：肉片S.洋蔥Q.番茄Q</t>
  </si>
  <si>
    <t>三杯雞</t>
  </si>
  <si>
    <t>和風燒蘿蔔</t>
  </si>
  <si>
    <t>墨西哥滑蛋</t>
  </si>
  <si>
    <t>鐵板芽菜</t>
  </si>
  <si>
    <t>炒：豆芽菜Q.紅蘿蔔Q.木耳Q</t>
  </si>
  <si>
    <t>奶油濃湯雞</t>
  </si>
  <si>
    <t>脆薯炒肉絲</t>
  </si>
  <si>
    <t>香根嫩雞柳</t>
  </si>
  <si>
    <t>開陽佛手瓜</t>
  </si>
  <si>
    <t>茄汁
肉醬麵</t>
  </si>
  <si>
    <t>甜醬黑輪</t>
  </si>
  <si>
    <t>蒜香花椰菜</t>
  </si>
  <si>
    <t>炒：花椰菜S.紅蘿蔔Q.蒜頭</t>
  </si>
  <si>
    <t>虱目魚排</t>
  </si>
  <si>
    <t>麻油養生菇</t>
  </si>
  <si>
    <t>泰式寬粉</t>
  </si>
  <si>
    <t>紅藜麥飯</t>
  </si>
  <si>
    <t>鐵板芝麻肉片</t>
  </si>
  <si>
    <t>糖醋油豆腐</t>
  </si>
  <si>
    <t>炒：肉片S.洋蔥Q.彩椒Q</t>
  </si>
  <si>
    <t>小薏仁飯</t>
  </si>
  <si>
    <t>醬爆肉柳</t>
  </si>
  <si>
    <t>大桶滷味</t>
  </si>
  <si>
    <t>滷：百頁豆腐.素雞.白蘿蔔Q</t>
  </si>
  <si>
    <t>蔥爆三絲</t>
  </si>
  <si>
    <t>黃金
蛋炒飯</t>
  </si>
  <si>
    <t>海苔魚米花</t>
  </si>
  <si>
    <t>枸杞冬瓜肉末</t>
  </si>
  <si>
    <t>番茄花椰菜</t>
  </si>
  <si>
    <t>燒：冬瓜Q.絞肉S.枸杞</t>
  </si>
  <si>
    <t>炒：花椰菜S.番茄Q</t>
  </si>
  <si>
    <t>鐵板豆干</t>
  </si>
  <si>
    <t>冬瓜雞湯</t>
  </si>
  <si>
    <t>菇菇蛋花湯</t>
  </si>
  <si>
    <t>豆腐.味噌.小魚干</t>
  </si>
  <si>
    <t>地瓜芋圓湯</t>
  </si>
  <si>
    <t>南瓜濃湯</t>
  </si>
  <si>
    <t>綠豆粉條</t>
  </si>
  <si>
    <t>綠豆.粉條</t>
  </si>
  <si>
    <t>昆布肉絲湯</t>
  </si>
  <si>
    <t>海帶.肉絲S.薑絲</t>
  </si>
  <si>
    <t>玉米蛋花湯</t>
  </si>
  <si>
    <t>酸辣湯</t>
  </si>
  <si>
    <t>燕麥飯</t>
  </si>
  <si>
    <t>四季淋肉燥</t>
  </si>
  <si>
    <t>酸菜.肉片S</t>
  </si>
  <si>
    <t>炒：佛手瓜Q.紅蘿蔔Q</t>
  </si>
  <si>
    <t>豆皮燴白菜</t>
  </si>
  <si>
    <t>煮：雞丁S.洋蔥Q.九層塔</t>
  </si>
  <si>
    <t>紅絲豆皮</t>
  </si>
  <si>
    <t>紅豆薏仁</t>
  </si>
  <si>
    <t>紅豆T.薏仁</t>
  </si>
  <si>
    <t>地瓜T.芋圓</t>
  </si>
  <si>
    <t>雙色西米露</t>
  </si>
  <si>
    <t>芋頭Q.地瓜T.西谷米.粉圓</t>
  </si>
  <si>
    <t>麥香拿鐵</t>
  </si>
  <si>
    <t>麥茶粒.奶粉.燕麥粒.黑糖</t>
  </si>
  <si>
    <t>和風醬燒豬排</t>
  </si>
  <si>
    <t>燒：豬排S</t>
  </si>
  <si>
    <t>冬瓜Q.小薏仁.肉片S</t>
  </si>
  <si>
    <t>☆ 回饋豆奶:10/25(五)</t>
    <phoneticPr fontId="13" type="noConversion"/>
  </si>
  <si>
    <t>半：12/2.9.23.30</t>
    <phoneticPr fontId="1" type="noConversion"/>
  </si>
  <si>
    <t>青埔國中113年10月菜單</t>
    <phoneticPr fontId="1" type="noConversion"/>
  </si>
  <si>
    <t>供應年級: 八年級+907~912</t>
    <phoneticPr fontId="1" type="noConversion"/>
  </si>
  <si>
    <t>炒：豆皮.紅蘿蔔Q</t>
  </si>
  <si>
    <t>炸：10/8.9.17.23.24</t>
    <phoneticPr fontId="1" type="noConversion"/>
  </si>
  <si>
    <t>滷 ：雞翅S</t>
  </si>
  <si>
    <t>五彩燒肉</t>
    <phoneticPr fontId="1" type="noConversion"/>
  </si>
  <si>
    <t>有機蔬菜</t>
    <phoneticPr fontId="1" type="noConversion"/>
  </si>
  <si>
    <t>燒：肉片S.洋蔥Q.彩椒Q</t>
    <phoneticPr fontId="1" type="noConversion"/>
  </si>
  <si>
    <t>滷：絞肉S.豆干丁</t>
    <phoneticPr fontId="1" type="noConversion"/>
  </si>
  <si>
    <t>10/2</t>
    <phoneticPr fontId="1" type="noConversion"/>
  </si>
  <si>
    <t>三</t>
    <phoneticPr fontId="1" type="noConversion"/>
  </si>
  <si>
    <t>福州丸子燒</t>
    <phoneticPr fontId="1" type="noConversion"/>
  </si>
  <si>
    <t>季節蔬菜</t>
    <phoneticPr fontId="1" type="noConversion"/>
  </si>
  <si>
    <t>燒：福州丸S.西芹Q</t>
    <phoneticPr fontId="1" type="noConversion"/>
  </si>
  <si>
    <t>炒：高麗菜Q.紅蘿蔔Q</t>
    <phoneticPr fontId="1" type="noConversion"/>
  </si>
  <si>
    <t>10/3</t>
    <phoneticPr fontId="1" type="noConversion"/>
  </si>
  <si>
    <t>四</t>
    <phoneticPr fontId="1" type="noConversion"/>
  </si>
  <si>
    <t>玉米三色蛋</t>
    <phoneticPr fontId="1" type="noConversion"/>
  </si>
  <si>
    <t>和風味噌湯</t>
    <phoneticPr fontId="1" type="noConversion"/>
  </si>
  <si>
    <t>蒸：蛋Q.玉米S.三色豆S</t>
    <phoneticPr fontId="1" type="noConversion"/>
  </si>
  <si>
    <t>炒：蒲瓜Q.紅蘿蔔Q.木耳Q.蒜泥</t>
    <phoneticPr fontId="1" type="noConversion"/>
  </si>
  <si>
    <t>豆腐.柴魚片.味噌</t>
    <phoneticPr fontId="1" type="noConversion"/>
  </si>
  <si>
    <t>10/4</t>
    <phoneticPr fontId="1" type="noConversion"/>
  </si>
  <si>
    <t>五</t>
    <phoneticPr fontId="1" type="noConversion"/>
  </si>
  <si>
    <t>鐵板肉片</t>
    <phoneticPr fontId="1" type="noConversion"/>
  </si>
  <si>
    <t>有機蔬菜</t>
    <phoneticPr fontId="1" type="noConversion"/>
  </si>
  <si>
    <t>炒：洋蔥Q.肉片S.紅蘿蔔Q</t>
    <phoneticPr fontId="1" type="noConversion"/>
  </si>
  <si>
    <t>煮：白蘿蔔Q.海帶結.黑輪Q</t>
    <phoneticPr fontId="1" type="noConversion"/>
  </si>
  <si>
    <t>豆腐.筍.木耳Q.紅蘿蔔Q.蛋</t>
    <phoneticPr fontId="1" type="noConversion"/>
  </si>
  <si>
    <t>10/7</t>
    <phoneticPr fontId="1" type="noConversion"/>
  </si>
  <si>
    <t>一</t>
    <phoneticPr fontId="1" type="noConversion"/>
  </si>
  <si>
    <t>紫米飯</t>
    <phoneticPr fontId="1" type="noConversion"/>
  </si>
  <si>
    <t>蘑菇醬燒魚</t>
    <phoneticPr fontId="1" type="noConversion"/>
  </si>
  <si>
    <t>鮮燴黃瓜</t>
    <phoneticPr fontId="1" type="noConversion"/>
  </si>
  <si>
    <t>履歷蔬菜</t>
    <phoneticPr fontId="1" type="noConversion"/>
  </si>
  <si>
    <t>燒：魚丁Q.香菇Q</t>
    <phoneticPr fontId="1" type="noConversion"/>
  </si>
  <si>
    <t>炒：玉米S.洋蔥Q.蛋Q.甜椒Q</t>
    <phoneticPr fontId="1" type="noConversion"/>
  </si>
  <si>
    <t>炒：大黃瓜Q.紅蘿蔔Q</t>
    <phoneticPr fontId="1" type="noConversion"/>
  </si>
  <si>
    <t>10/8</t>
    <phoneticPr fontId="1" type="noConversion"/>
  </si>
  <si>
    <t>二</t>
    <phoneticPr fontId="1" type="noConversion"/>
  </si>
  <si>
    <t>宮保雞丁</t>
    <phoneticPr fontId="1" type="noConversion"/>
  </si>
  <si>
    <t>咖哩肉醬</t>
    <phoneticPr fontId="1" type="noConversion"/>
  </si>
  <si>
    <t>白菜煮</t>
    <phoneticPr fontId="1" type="noConversion"/>
  </si>
  <si>
    <t>有機蔬菜</t>
    <phoneticPr fontId="1" type="noConversion"/>
  </si>
  <si>
    <t>炸.炒：雞丁S.豆干.油花生</t>
    <phoneticPr fontId="1" type="noConversion"/>
  </si>
  <si>
    <t>燒：洋芋Q.絞肉S.毛豆S</t>
    <phoneticPr fontId="1" type="noConversion"/>
  </si>
  <si>
    <t>煮：白菜Q.年糕.木耳Q.紅蘿蔔</t>
    <phoneticPr fontId="1" type="noConversion"/>
  </si>
  <si>
    <t>玉米S.蛋Q</t>
    <phoneticPr fontId="1" type="noConversion"/>
  </si>
  <si>
    <t>10/9</t>
    <phoneticPr fontId="1" type="noConversion"/>
  </si>
  <si>
    <t>三</t>
    <phoneticPr fontId="1" type="noConversion"/>
  </si>
  <si>
    <t>香蔥肉
絲炒飯</t>
    <phoneticPr fontId="1" type="noConversion"/>
  </si>
  <si>
    <t xml:space="preserve"> 鮮肉鍋貼X1</t>
    <phoneticPr fontId="1" type="noConversion"/>
  </si>
  <si>
    <t>炸：鍋貼S</t>
    <phoneticPr fontId="1" type="noConversion"/>
  </si>
  <si>
    <t>10/10</t>
    <phoneticPr fontId="1" type="noConversion"/>
  </si>
  <si>
    <t>四</t>
    <phoneticPr fontId="1" type="noConversion"/>
  </si>
  <si>
    <t>10/10(四) 歡 慶 雙 十 !  放 假一天 !</t>
    <phoneticPr fontId="1" type="noConversion"/>
  </si>
  <si>
    <t>10/11</t>
    <phoneticPr fontId="1" type="noConversion"/>
  </si>
  <si>
    <t>五</t>
    <phoneticPr fontId="1" type="noConversion"/>
  </si>
  <si>
    <t>玉米飯</t>
    <phoneticPr fontId="1" type="noConversion"/>
  </si>
  <si>
    <t>小瓜肉片</t>
    <phoneticPr fontId="1" type="noConversion"/>
  </si>
  <si>
    <t>辣醬鮮筍</t>
    <phoneticPr fontId="1" type="noConversion"/>
  </si>
  <si>
    <t>蘿蔔排骨湯</t>
    <phoneticPr fontId="1" type="noConversion"/>
  </si>
  <si>
    <t>燒：雞丁S.洋芋Q.洋蔥Q.紅椒Q.毛豆S</t>
    <phoneticPr fontId="1" type="noConversion"/>
  </si>
  <si>
    <t>炒：小瓜Q.肉片S.紅蘿蔔Q</t>
    <phoneticPr fontId="1" type="noConversion"/>
  </si>
  <si>
    <t>白蘿蔔Q.香菇Q.排骨S</t>
    <phoneticPr fontId="1" type="noConversion"/>
  </si>
  <si>
    <t>10/14</t>
    <phoneticPr fontId="1" type="noConversion"/>
  </si>
  <si>
    <t>醬淋雞排</t>
    <phoneticPr fontId="1" type="noConversion"/>
  </si>
  <si>
    <t>玉米蔬菜湯</t>
    <phoneticPr fontId="1" type="noConversion"/>
  </si>
  <si>
    <t>燒：雞排S</t>
    <phoneticPr fontId="1" type="noConversion"/>
  </si>
  <si>
    <t>燒：油豆腐.毛豆S</t>
    <phoneticPr fontId="1" type="noConversion"/>
  </si>
  <si>
    <t>炒：豆薯Q.肉絲S.蔥.紅蘿蔔Q</t>
    <phoneticPr fontId="1" type="noConversion"/>
  </si>
  <si>
    <t>玉米S.海帶.肉片S</t>
    <phoneticPr fontId="1" type="noConversion"/>
  </si>
  <si>
    <t>10/15</t>
    <phoneticPr fontId="1" type="noConversion"/>
  </si>
  <si>
    <t>紅燒豬腳丁</t>
    <phoneticPr fontId="1" type="noConversion"/>
  </si>
  <si>
    <t>鮮菇蛋花湯</t>
    <phoneticPr fontId="1" type="noConversion"/>
  </si>
  <si>
    <t>滷：肉丁S.豬腳丁S.筍乾</t>
    <phoneticPr fontId="1" type="noConversion"/>
  </si>
  <si>
    <t>炒：海帶根.雞肉柳T.紅蘿蔔Q</t>
    <phoneticPr fontId="1" type="noConversion"/>
  </si>
  <si>
    <t>炒：佛手瓜Q.木耳Q.蝦米</t>
    <phoneticPr fontId="1" type="noConversion"/>
  </si>
  <si>
    <t>金針菇Q.高麗菜Q.蛋Q.蔥</t>
    <phoneticPr fontId="1" type="noConversion"/>
  </si>
  <si>
    <t>10/16</t>
    <phoneticPr fontId="1" type="noConversion"/>
  </si>
  <si>
    <t>香滷棒棒腿</t>
    <phoneticPr fontId="1" type="noConversion"/>
  </si>
  <si>
    <t>滷：雞腿S</t>
    <phoneticPr fontId="1" type="noConversion"/>
  </si>
  <si>
    <t>燒：黑輪Q.小黃瓜Q</t>
    <phoneticPr fontId="1" type="noConversion"/>
  </si>
  <si>
    <t>10/17</t>
    <phoneticPr fontId="1" type="noConversion"/>
  </si>
  <si>
    <t>番茄豆腐蛋</t>
    <phoneticPr fontId="1" type="noConversion"/>
  </si>
  <si>
    <t>筍片雞湯</t>
    <phoneticPr fontId="1" type="noConversion"/>
  </si>
  <si>
    <t>炸：魚丁Q.海苔粉</t>
    <phoneticPr fontId="1" type="noConversion"/>
  </si>
  <si>
    <t>燒：番茄Q.豆腐.蛋Q</t>
    <phoneticPr fontId="1" type="noConversion"/>
  </si>
  <si>
    <t>煮：香菇Q.杏鮑菇Q.白蘿蔔Q.肉片S</t>
    <phoneticPr fontId="1" type="noConversion"/>
  </si>
  <si>
    <t>筍.紅蘿蔔Q.雞丁S</t>
    <phoneticPr fontId="1" type="noConversion"/>
  </si>
  <si>
    <t>10/18</t>
    <phoneticPr fontId="1" type="noConversion"/>
  </si>
  <si>
    <t>金菇絲瓜</t>
    <phoneticPr fontId="1" type="noConversion"/>
  </si>
  <si>
    <t>燒：寬冬粉.高麗菜Q.木耳Q.紅蘿蔔Q</t>
    <phoneticPr fontId="1" type="noConversion"/>
  </si>
  <si>
    <t>燒：絲瓜Q.金針菇Q</t>
    <phoneticPr fontId="1" type="noConversion"/>
  </si>
  <si>
    <t>南瓜Q.玉米S.洋芋Q</t>
    <phoneticPr fontId="1" type="noConversion"/>
  </si>
  <si>
    <t>10/21</t>
    <phoneticPr fontId="1" type="noConversion"/>
  </si>
  <si>
    <t>一</t>
    <phoneticPr fontId="1" type="noConversion"/>
  </si>
  <si>
    <t>蒜香高麗菜</t>
    <phoneticPr fontId="1" type="noConversion"/>
  </si>
  <si>
    <t>履歷蔬菜</t>
    <phoneticPr fontId="1" type="noConversion"/>
  </si>
  <si>
    <t>肉絲麵線羹</t>
    <phoneticPr fontId="1" type="noConversion"/>
  </si>
  <si>
    <t>炒：豬肉柳S.洋蔥Q.青蔥</t>
    <phoneticPr fontId="1" type="noConversion"/>
  </si>
  <si>
    <t>燒：高麗菜Q.木耳Q.紅蘿蔔Q</t>
    <phoneticPr fontId="1" type="noConversion"/>
  </si>
  <si>
    <t>紅麵線.筍.木耳Q.肉絲S.紅蘿蔔Q</t>
    <phoneticPr fontId="1" type="noConversion"/>
  </si>
  <si>
    <t>10/22</t>
    <phoneticPr fontId="1" type="noConversion"/>
  </si>
  <si>
    <t>二</t>
    <phoneticPr fontId="1" type="noConversion"/>
  </si>
  <si>
    <t>咖哩雞</t>
    <phoneticPr fontId="1" type="noConversion"/>
  </si>
  <si>
    <t>鮮筍肉片</t>
    <phoneticPr fontId="1" type="noConversion"/>
  </si>
  <si>
    <t>粉絲肉絲湯</t>
    <phoneticPr fontId="1" type="noConversion"/>
  </si>
  <si>
    <t>炒：雞丁S.洋芋Q.洋蔥Q.紅蘿蔔Q.毛豆S</t>
    <phoneticPr fontId="1" type="noConversion"/>
  </si>
  <si>
    <t>燒：竹筍Q.肉片S.紅蘿蔔Q</t>
    <phoneticPr fontId="1" type="noConversion"/>
  </si>
  <si>
    <t>炒：豆干.海帶絲.甜椒Q.青蔥</t>
    <phoneticPr fontId="1" type="noConversion"/>
  </si>
  <si>
    <t>冬粉.大白菜Q.肉絲S</t>
    <phoneticPr fontId="1" type="noConversion"/>
  </si>
  <si>
    <t>10/23</t>
    <phoneticPr fontId="1" type="noConversion"/>
  </si>
  <si>
    <t>蜜汁翅小腿</t>
    <phoneticPr fontId="1" type="noConversion"/>
  </si>
  <si>
    <t>酥炸甜不辣</t>
    <phoneticPr fontId="1" type="noConversion"/>
  </si>
  <si>
    <t>脆炒胡瓜</t>
    <phoneticPr fontId="1" type="noConversion"/>
  </si>
  <si>
    <t>滷：翅小腿X2</t>
    <phoneticPr fontId="1" type="noConversion"/>
  </si>
  <si>
    <t>炸：甜不辣Q.敏豆T</t>
    <phoneticPr fontId="1" type="noConversion"/>
  </si>
  <si>
    <t>炒：大黃瓜Q.木耳Q.紅蘿蔔Q</t>
    <phoneticPr fontId="1" type="noConversion"/>
  </si>
  <si>
    <t>10/24</t>
    <phoneticPr fontId="1" type="noConversion"/>
  </si>
  <si>
    <t>炸：虱目魚排Q</t>
    <phoneticPr fontId="1" type="noConversion"/>
  </si>
  <si>
    <t>高麗菜Q.美白菇Q.蛋Q.紅蘿蔔Q</t>
    <phoneticPr fontId="1" type="noConversion"/>
  </si>
  <si>
    <t>10/25</t>
    <phoneticPr fontId="1" type="noConversion"/>
  </si>
  <si>
    <t>雜糧飯</t>
    <phoneticPr fontId="1" type="noConversion"/>
  </si>
  <si>
    <t>香滷雞翅</t>
    <phoneticPr fontId="1" type="noConversion"/>
  </si>
  <si>
    <t>杏菇燒洋芋</t>
    <phoneticPr fontId="1" type="noConversion"/>
  </si>
  <si>
    <t>蛋香蒲瓜</t>
    <phoneticPr fontId="1" type="noConversion"/>
  </si>
  <si>
    <t>小魚味噌湯</t>
    <phoneticPr fontId="1" type="noConversion"/>
  </si>
  <si>
    <t>豆奶</t>
    <phoneticPr fontId="1" type="noConversion"/>
  </si>
  <si>
    <t>燒：杏鮑菇Q.洋芋Q</t>
    <phoneticPr fontId="1" type="noConversion"/>
  </si>
  <si>
    <t>炒：蒲瓜Q.紅蘿蔔Q.蛋Q</t>
    <phoneticPr fontId="1" type="noConversion"/>
  </si>
  <si>
    <t>10/28</t>
    <phoneticPr fontId="1" type="noConversion"/>
  </si>
  <si>
    <t>糙米飯</t>
    <phoneticPr fontId="1" type="noConversion"/>
  </si>
  <si>
    <t>高升排骨</t>
    <phoneticPr fontId="1" type="noConversion"/>
  </si>
  <si>
    <t>紅絲香蔥蛋</t>
    <phoneticPr fontId="1" type="noConversion"/>
  </si>
  <si>
    <t>燒：肉丁S.排骨丁S.芝麻</t>
    <phoneticPr fontId="1" type="noConversion"/>
  </si>
  <si>
    <t>炒：紅蘿蔔Q.蛋Q.青蔥</t>
    <phoneticPr fontId="1" type="noConversion"/>
  </si>
  <si>
    <t>炒：豆干.洋蔥Q.紅蘿蔔Q</t>
    <phoneticPr fontId="1" type="noConversion"/>
  </si>
  <si>
    <t>冬瓜Q.雞丁S</t>
    <phoneticPr fontId="1" type="noConversion"/>
  </si>
  <si>
    <t>10/29</t>
    <phoneticPr fontId="1" type="noConversion"/>
  </si>
  <si>
    <t>沙茶玉米雞</t>
    <phoneticPr fontId="1" type="noConversion"/>
  </si>
  <si>
    <t>蒜蓉蘿蔔糕</t>
    <phoneticPr fontId="1" type="noConversion"/>
  </si>
  <si>
    <t>炒：雞丁S.小瓜Q.洋蔥Q.玉米S</t>
    <phoneticPr fontId="1" type="noConversion"/>
  </si>
  <si>
    <t>燒：蘿蔔糕.蒜</t>
    <phoneticPr fontId="1" type="noConversion"/>
  </si>
  <si>
    <t>燒：敏豆T.絞肉S.紅蘿蔔Q.紅蔥頭</t>
    <phoneticPr fontId="1" type="noConversion"/>
  </si>
  <si>
    <t>10/30</t>
    <phoneticPr fontId="1" type="noConversion"/>
  </si>
  <si>
    <t>台式炒麵</t>
    <phoneticPr fontId="1" type="noConversion"/>
  </si>
  <si>
    <t>蒸餃X2</t>
    <phoneticPr fontId="1" type="noConversion"/>
  </si>
  <si>
    <t>蒸：水餃S</t>
    <phoneticPr fontId="1" type="noConversion"/>
  </si>
  <si>
    <t>10/31</t>
    <phoneticPr fontId="1" type="noConversion"/>
  </si>
  <si>
    <t>塔香雞丁</t>
    <phoneticPr fontId="1" type="noConversion"/>
  </si>
  <si>
    <t>紅醬洋芋</t>
    <phoneticPr fontId="1" type="noConversion"/>
  </si>
  <si>
    <t>黃芽肉絲湯</t>
    <phoneticPr fontId="1" type="noConversion"/>
  </si>
  <si>
    <t>燒：洋芋Q.番茄Q.洋蔥Q.絞肉S.毛豆S</t>
    <phoneticPr fontId="1" type="noConversion"/>
  </si>
  <si>
    <t>煮：大白菜Q.豆皮.木耳Q</t>
    <phoneticPr fontId="1" type="noConversion"/>
  </si>
  <si>
    <t>黃豆芽Q.肉絲S.紅蘿蔔Q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</si>
</sst>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_);[Red]\(0.0\)"/>
  </numFmts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7.5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華康儷粗圓"/>
      <family val="3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32"/>
      <color rgb="FF0070C0"/>
      <name val="華康海報體W9"/>
      <family val="5"/>
      <charset val="136"/>
    </font>
    <font>
      <b/>
      <sz val="22"/>
      <name val="華康少女文字W7"/>
      <family val="5"/>
      <charset val="136"/>
    </font>
    <font>
      <sz val="14"/>
      <name val="華康少女文字W7"/>
      <family val="5"/>
      <charset val="136"/>
    </font>
    <font>
      <sz val="8"/>
      <name val="微軟正黑體"/>
      <family val="2"/>
      <charset val="136"/>
    </font>
    <font>
      <sz val="14"/>
      <name val="華康儷粗圓"/>
      <family val="3"/>
      <charset val="136"/>
    </font>
    <font>
      <sz val="12"/>
      <name val="華康少女文字W7"/>
      <family val="5"/>
      <charset val="136"/>
    </font>
    <font>
      <sz val="10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華康儷粗圓"/>
      <family val="3"/>
      <charset val="136"/>
    </font>
    <font>
      <sz val="28"/>
      <color rgb="FF0070C0"/>
      <name val="華康海報體W9"/>
      <family val="5"/>
      <charset val="136"/>
    </font>
    <font>
      <sz val="18"/>
      <color rgb="FF0070C0"/>
      <name val="華康海報體W9"/>
      <family val="5"/>
      <charset val="136"/>
    </font>
    <font>
      <sz val="13.5"/>
      <name val="微軟正黑體"/>
      <family val="2"/>
      <charset val="136"/>
    </font>
    <font>
      <b/>
      <sz val="15"/>
      <name val="華康方圓體W7"/>
      <family val="5"/>
      <charset val="136"/>
    </font>
    <font>
      <sz val="5"/>
      <name val="微軟正黑體"/>
      <family val="2"/>
      <charset val="136"/>
    </font>
    <font>
      <sz val="11"/>
      <name val="微軟正黑體"/>
      <family val="2"/>
      <charset val="136"/>
    </font>
    <font>
      <sz val="6"/>
      <name val="新細明體"/>
      <family val="2"/>
      <charset val="136"/>
      <scheme val="minor"/>
    </font>
    <font>
      <sz val="7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1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 shrinkToFit="1"/>
    </xf>
    <xf numFmtId="0" fontId="14" fillId="0" borderId="0" xfId="0" applyFont="1" applyFill="1" applyAlignment="1">
      <alignment vertical="top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4" fillId="0" borderId="19" xfId="0" applyFont="1" applyFill="1" applyBorder="1" applyAlignment="1">
      <alignment vertical="top"/>
    </xf>
    <xf numFmtId="0" fontId="16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6" xfId="0" applyNumberFormat="1" applyFont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4" fillId="0" borderId="26" xfId="0" applyFont="1" applyBorder="1" applyAlignment="1">
      <alignment vertical="center" wrapText="1" shrinkToFit="1"/>
    </xf>
    <xf numFmtId="0" fontId="4" fillId="0" borderId="27" xfId="0" applyFont="1" applyBorder="1" applyAlignment="1">
      <alignment vertical="center" wrapText="1" shrinkToFit="1"/>
    </xf>
    <xf numFmtId="0" fontId="29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0" xfId="0" applyFont="1" applyAlignment="1"/>
    <xf numFmtId="0" fontId="19" fillId="0" borderId="19" xfId="0" applyFont="1" applyBorder="1" applyAlignment="1"/>
    <xf numFmtId="0" fontId="22" fillId="0" borderId="0" xfId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left" vertical="center" wrapText="1" shrinkToFit="1"/>
    </xf>
    <xf numFmtId="176" fontId="11" fillId="0" borderId="9" xfId="0" applyNumberFormat="1" applyFont="1" applyBorder="1" applyAlignment="1">
      <alignment horizontal="left" vertical="center" wrapText="1" shrinkToFi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176" fontId="11" fillId="0" borderId="23" xfId="0" applyNumberFormat="1" applyFont="1" applyFill="1" applyBorder="1" applyAlignment="1">
      <alignment horizontal="left" vertical="center" wrapText="1" shrinkToFit="1"/>
    </xf>
    <xf numFmtId="176" fontId="11" fillId="0" borderId="24" xfId="0" applyNumberFormat="1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shrinkToFit="1"/>
    </xf>
    <xf numFmtId="176" fontId="7" fillId="0" borderId="11" xfId="0" applyNumberFormat="1" applyFont="1" applyBorder="1" applyAlignment="1">
      <alignment horizontal="left" vertical="center" wrapText="1" shrinkToFit="1"/>
    </xf>
    <xf numFmtId="176" fontId="7" fillId="0" borderId="9" xfId="0" applyNumberFormat="1" applyFont="1" applyBorder="1" applyAlignment="1">
      <alignment horizontal="left" vertical="center" wrapText="1" shrinkToFit="1"/>
    </xf>
    <xf numFmtId="49" fontId="4" fillId="0" borderId="10" xfId="0" applyNumberFormat="1" applyFont="1" applyBorder="1" applyAlignment="1">
      <alignment horizontal="center" vertical="center" textRotation="255" wrapText="1"/>
    </xf>
    <xf numFmtId="49" fontId="4" fillId="0" borderId="8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176" fontId="11" fillId="0" borderId="11" xfId="0" applyNumberFormat="1" applyFont="1" applyBorder="1" applyAlignment="1">
      <alignment horizontal="left" vertical="center" wrapText="1" shrinkToFit="1"/>
    </xf>
    <xf numFmtId="176" fontId="11" fillId="0" borderId="15" xfId="0" applyNumberFormat="1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176" fontId="11" fillId="0" borderId="13" xfId="0" applyNumberFormat="1" applyFont="1" applyBorder="1" applyAlignment="1">
      <alignment horizontal="left" vertical="center" wrapText="1" shrinkToFit="1"/>
    </xf>
    <xf numFmtId="0" fontId="2" fillId="0" borderId="26" xfId="0" applyFont="1" applyBorder="1" applyAlignment="1">
      <alignment horizontal="center" vertical="center"/>
    </xf>
    <xf numFmtId="178" fontId="11" fillId="0" borderId="3" xfId="0" applyNumberFormat="1" applyFont="1" applyBorder="1" applyAlignment="1">
      <alignment horizontal="center" vertical="center" wrapText="1" shrinkToFit="1"/>
    </xf>
    <xf numFmtId="178" fontId="11" fillId="0" borderId="2" xfId="0" applyNumberFormat="1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77" fontId="11" fillId="0" borderId="3" xfId="0" applyNumberFormat="1" applyFont="1" applyBorder="1" applyAlignment="1">
      <alignment horizontal="center" vertical="center" wrapText="1" shrinkToFit="1"/>
    </xf>
    <xf numFmtId="177" fontId="11" fillId="0" borderId="2" xfId="0" applyNumberFormat="1" applyFont="1" applyBorder="1" applyAlignment="1">
      <alignment horizontal="center" vertical="center" wrapText="1" shrinkToFit="1"/>
    </xf>
    <xf numFmtId="177" fontId="11" fillId="0" borderId="1" xfId="0" applyNumberFormat="1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 shrinkToFit="1"/>
    </xf>
    <xf numFmtId="176" fontId="7" fillId="0" borderId="7" xfId="0" applyNumberFormat="1" applyFont="1" applyBorder="1" applyAlignment="1">
      <alignment horizontal="left" vertical="center" wrapText="1" shrinkToFit="1"/>
    </xf>
    <xf numFmtId="176" fontId="7" fillId="0" borderId="18" xfId="0" applyNumberFormat="1" applyFont="1" applyBorder="1" applyAlignment="1">
      <alignment horizontal="left" vertical="center" wrapText="1" shrinkToFi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21" fillId="0" borderId="32" xfId="1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25" fillId="0" borderId="19" xfId="0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31" fillId="0" borderId="14" xfId="0" applyNumberFormat="1" applyFont="1" applyBorder="1" applyAlignment="1">
      <alignment vertical="center" wrapText="1"/>
    </xf>
    <xf numFmtId="49" fontId="11" fillId="0" borderId="5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 wrapText="1"/>
    </xf>
    <xf numFmtId="49" fontId="32" fillId="0" borderId="4" xfId="0" applyNumberFormat="1" applyFont="1" applyBorder="1" applyAlignment="1">
      <alignment horizontal="center" vertical="center" wrapText="1"/>
    </xf>
    <xf numFmtId="49" fontId="32" fillId="0" borderId="2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2">
    <cellStyle name="一般" xfId="0" builtinId="0"/>
    <cellStyle name="一般 5" xfId="1"/>
  </cellStyles>
  <dxfs count="0"/>
  <tableStyles count="0" defaultTableStyle="TableStyleMedium9" defaultPivotStyle="PivotStyleLight16"/>
  <colors>
    <mruColors>
      <color rgb="FFFF33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952500</xdr:colOff>
      <xdr:row>0</xdr:row>
      <xdr:rowOff>28575</xdr:rowOff>
    </xdr:from>
    <xdr:to>
      <xdr:col>3</xdr:col>
      <xdr:colOff>1311453</xdr:colOff>
      <xdr:row>1</xdr:row>
      <xdr:rowOff>159635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="" xmlns:a14="http://schemas.microsoft.com/office/drawing/2010/main" xmlns:p="http://schemas.openxmlformats.org/presentationml/2006/main" val="0"/>
            </a:ext>
          </a:extLst>
        </a:blip>
        <a:stretch>
          <a:fillRect/>
        </a:stretch>
      </xdr:blipFill>
      <xdr:spPr>
        <a:xfrm>
          <a:off x="2000250" y="28575"/>
          <a:ext cx="358953" cy="35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"/>
  <sheetViews>
    <sheetView tabSelected="1" topLeftCell="A18" zoomScale="70" zoomScaleNormal="70" workbookViewId="0">
      <selection activeCell="E34" sqref="E34"/>
    </sheetView>
  </sheetViews>
  <sheetFormatPr defaultRowHeight="18.75" customHeight="1"/>
  <cols>
    <col min="1" max="1" width="3.875" style="5" customWidth="1"/>
    <col min="2" max="2" width="2" style="6" customWidth="1"/>
    <col min="3" max="3" width="7.875" style="1" customWidth="1"/>
    <col min="4" max="4" width="19.25" style="1" customWidth="1"/>
    <col min="5" max="6" width="17.625" style="1" customWidth="1"/>
    <col min="7" max="7" width="5.875" style="1" customWidth="1"/>
    <col min="8" max="8" width="15.625" style="1" customWidth="1"/>
    <col min="9" max="9" width="3.75" style="1" customWidth="1"/>
    <col min="10" max="13" width="1.25" style="2" customWidth="1"/>
    <col min="14" max="14" width="1.5" style="2" customWidth="1"/>
    <col min="15" max="16384" width="9" style="1"/>
  </cols>
  <sheetData>
    <row r="1" spans="1:17" s="10" customFormat="1" ht="18" customHeight="1">
      <c r="C1" s="14"/>
      <c r="D1" s="142" t="s">
        <v>25</v>
      </c>
      <c r="E1" s="142"/>
      <c r="F1" s="142"/>
      <c r="G1" s="70" t="s">
        <v>104</v>
      </c>
      <c r="H1" s="15"/>
      <c r="I1" s="8"/>
      <c r="J1" s="16"/>
      <c r="K1" s="9"/>
      <c r="L1" s="9"/>
      <c r="M1" s="9"/>
      <c r="N1" s="9"/>
    </row>
    <row r="2" spans="1:17" s="10" customFormat="1" ht="15" customHeight="1" thickBot="1">
      <c r="B2" s="17"/>
      <c r="C2" s="17"/>
      <c r="D2" s="143"/>
      <c r="E2" s="143"/>
      <c r="F2" s="143"/>
      <c r="G2" s="71" t="s">
        <v>105</v>
      </c>
      <c r="H2" s="18"/>
      <c r="I2" s="11"/>
      <c r="J2" s="19"/>
      <c r="K2" s="12"/>
      <c r="L2" s="12"/>
      <c r="M2" s="12"/>
      <c r="N2" s="12"/>
    </row>
    <row r="3" spans="1:17" ht="20.25" customHeight="1" thickBot="1">
      <c r="A3" s="20" t="s">
        <v>0</v>
      </c>
      <c r="B3" s="21" t="s">
        <v>1</v>
      </c>
      <c r="C3" s="23" t="s">
        <v>2</v>
      </c>
      <c r="D3" s="23" t="s">
        <v>3</v>
      </c>
      <c r="E3" s="122" t="s">
        <v>4</v>
      </c>
      <c r="F3" s="122"/>
      <c r="G3" s="23" t="s">
        <v>5</v>
      </c>
      <c r="H3" s="23" t="s">
        <v>6</v>
      </c>
      <c r="I3" s="13" t="s">
        <v>7</v>
      </c>
      <c r="J3" s="59" t="s">
        <v>11</v>
      </c>
      <c r="K3" s="59" t="s">
        <v>12</v>
      </c>
      <c r="L3" s="59" t="s">
        <v>8</v>
      </c>
      <c r="M3" s="59" t="s">
        <v>9</v>
      </c>
      <c r="N3" s="60" t="s">
        <v>10</v>
      </c>
    </row>
    <row r="4" spans="1:17" s="22" customFormat="1" ht="20.100000000000001" hidden="1" customHeight="1" thickTop="1">
      <c r="A4" s="97"/>
      <c r="B4" s="99" t="s">
        <v>28</v>
      </c>
      <c r="C4" s="100"/>
      <c r="D4" s="51"/>
      <c r="E4" s="35"/>
      <c r="F4" s="34"/>
      <c r="G4" s="100" t="s">
        <v>26</v>
      </c>
      <c r="H4" s="34"/>
      <c r="I4" s="102"/>
      <c r="J4" s="103">
        <v>6.6</v>
      </c>
      <c r="K4" s="103">
        <v>2.7</v>
      </c>
      <c r="L4" s="103">
        <v>2.1</v>
      </c>
      <c r="M4" s="103">
        <v>2.7</v>
      </c>
      <c r="N4" s="95">
        <f t="shared" ref="N4" si="0">J4*70+K4*75+L4*25+M4*45</f>
        <v>838.5</v>
      </c>
    </row>
    <row r="5" spans="1:17" s="42" customFormat="1" ht="11.1" hidden="1" customHeight="1">
      <c r="A5" s="98"/>
      <c r="B5" s="83"/>
      <c r="C5" s="101"/>
      <c r="D5" s="24"/>
      <c r="E5" s="43"/>
      <c r="F5" s="24"/>
      <c r="G5" s="101"/>
      <c r="H5" s="24"/>
      <c r="I5" s="85"/>
      <c r="J5" s="104"/>
      <c r="K5" s="104"/>
      <c r="L5" s="104"/>
      <c r="M5" s="104"/>
      <c r="N5" s="96"/>
    </row>
    <row r="6" spans="1:17" s="22" customFormat="1" ht="21" customHeight="1" thickTop="1">
      <c r="A6" s="144" t="s">
        <v>29</v>
      </c>
      <c r="B6" s="145" t="s">
        <v>14</v>
      </c>
      <c r="C6" s="84" t="s">
        <v>30</v>
      </c>
      <c r="D6" s="55" t="s">
        <v>109</v>
      </c>
      <c r="E6" s="78" t="s">
        <v>31</v>
      </c>
      <c r="F6" s="36" t="s">
        <v>32</v>
      </c>
      <c r="G6" s="86" t="s">
        <v>110</v>
      </c>
      <c r="H6" s="36" t="s">
        <v>81</v>
      </c>
      <c r="I6" s="84"/>
      <c r="J6" s="94">
        <v>6.5</v>
      </c>
      <c r="K6" s="94">
        <v>2.9</v>
      </c>
      <c r="L6" s="94">
        <v>2.2000000000000002</v>
      </c>
      <c r="M6" s="94">
        <v>2.7</v>
      </c>
      <c r="N6" s="79">
        <v>849</v>
      </c>
    </row>
    <row r="7" spans="1:17" s="42" customFormat="1" ht="12" customHeight="1">
      <c r="A7" s="146"/>
      <c r="B7" s="147"/>
      <c r="C7" s="85"/>
      <c r="D7" s="45" t="s">
        <v>111</v>
      </c>
      <c r="E7" s="46" t="s">
        <v>112</v>
      </c>
      <c r="F7" s="45" t="s">
        <v>33</v>
      </c>
      <c r="G7" s="87"/>
      <c r="H7" s="45" t="s">
        <v>82</v>
      </c>
      <c r="I7" s="85"/>
      <c r="J7" s="89"/>
      <c r="K7" s="89"/>
      <c r="L7" s="89"/>
      <c r="M7" s="89"/>
      <c r="N7" s="80"/>
    </row>
    <row r="8" spans="1:17" s="22" customFormat="1" ht="21" customHeight="1">
      <c r="A8" s="144" t="s">
        <v>113</v>
      </c>
      <c r="B8" s="145" t="s">
        <v>114</v>
      </c>
      <c r="C8" s="84" t="s">
        <v>34</v>
      </c>
      <c r="D8" s="51" t="s">
        <v>35</v>
      </c>
      <c r="E8" s="35" t="s">
        <v>115</v>
      </c>
      <c r="F8" s="34" t="s">
        <v>36</v>
      </c>
      <c r="G8" s="86" t="s">
        <v>116</v>
      </c>
      <c r="H8" s="74" t="s">
        <v>92</v>
      </c>
      <c r="I8" s="92"/>
      <c r="J8" s="94">
        <v>6.6</v>
      </c>
      <c r="K8" s="94">
        <v>2.8</v>
      </c>
      <c r="L8" s="94">
        <v>2.2000000000000002</v>
      </c>
      <c r="M8" s="94">
        <v>2.8</v>
      </c>
      <c r="N8" s="90">
        <v>853</v>
      </c>
      <c r="P8" s="34"/>
    </row>
    <row r="9" spans="1:17" s="42" customFormat="1" ht="12" customHeight="1">
      <c r="A9" s="146"/>
      <c r="B9" s="147"/>
      <c r="C9" s="85"/>
      <c r="D9" s="24" t="s">
        <v>37</v>
      </c>
      <c r="E9" s="45" t="s">
        <v>117</v>
      </c>
      <c r="F9" s="24" t="s">
        <v>118</v>
      </c>
      <c r="G9" s="87"/>
      <c r="H9" s="75" t="s">
        <v>93</v>
      </c>
      <c r="I9" s="93"/>
      <c r="J9" s="89"/>
      <c r="K9" s="89"/>
      <c r="L9" s="89"/>
      <c r="M9" s="89"/>
      <c r="N9" s="91"/>
      <c r="P9" s="24"/>
    </row>
    <row r="10" spans="1:17" s="22" customFormat="1" ht="21" customHeight="1">
      <c r="A10" s="144" t="s">
        <v>119</v>
      </c>
      <c r="B10" s="145" t="s">
        <v>120</v>
      </c>
      <c r="C10" s="84" t="s">
        <v>38</v>
      </c>
      <c r="D10" s="52" t="s">
        <v>39</v>
      </c>
      <c r="E10" s="35" t="s">
        <v>121</v>
      </c>
      <c r="F10" s="78" t="s">
        <v>40</v>
      </c>
      <c r="G10" s="86" t="s">
        <v>110</v>
      </c>
      <c r="H10" s="36" t="s">
        <v>122</v>
      </c>
      <c r="I10" s="84"/>
      <c r="J10" s="88">
        <v>6.6</v>
      </c>
      <c r="K10" s="88">
        <v>2.9</v>
      </c>
      <c r="L10" s="88">
        <v>2.2000000000000002</v>
      </c>
      <c r="M10" s="88">
        <v>2.9</v>
      </c>
      <c r="N10" s="79">
        <v>865</v>
      </c>
    </row>
    <row r="11" spans="1:17" s="42" customFormat="1" ht="12" customHeight="1">
      <c r="A11" s="146"/>
      <c r="B11" s="147"/>
      <c r="C11" s="85"/>
      <c r="D11" s="44" t="s">
        <v>41</v>
      </c>
      <c r="E11" s="43" t="s">
        <v>123</v>
      </c>
      <c r="F11" s="46" t="s">
        <v>124</v>
      </c>
      <c r="G11" s="87"/>
      <c r="H11" s="45" t="s">
        <v>125</v>
      </c>
      <c r="I11" s="85"/>
      <c r="J11" s="89"/>
      <c r="K11" s="89"/>
      <c r="L11" s="89"/>
      <c r="M11" s="89"/>
      <c r="N11" s="80"/>
    </row>
    <row r="12" spans="1:17" s="22" customFormat="1" ht="21" customHeight="1">
      <c r="A12" s="148" t="s">
        <v>126</v>
      </c>
      <c r="B12" s="149" t="s">
        <v>127</v>
      </c>
      <c r="C12" s="84" t="s">
        <v>17</v>
      </c>
      <c r="D12" s="55" t="s">
        <v>42</v>
      </c>
      <c r="E12" s="36" t="s">
        <v>128</v>
      </c>
      <c r="F12" s="66" t="s">
        <v>43</v>
      </c>
      <c r="G12" s="117" t="s">
        <v>129</v>
      </c>
      <c r="H12" s="34" t="s">
        <v>84</v>
      </c>
      <c r="I12" s="102"/>
      <c r="J12" s="94">
        <v>6.6</v>
      </c>
      <c r="K12" s="94">
        <v>2.9</v>
      </c>
      <c r="L12" s="94">
        <v>2.2999999999999998</v>
      </c>
      <c r="M12" s="94">
        <v>2.8</v>
      </c>
      <c r="N12" s="105">
        <v>863</v>
      </c>
    </row>
    <row r="13" spans="1:17" s="42" customFormat="1" ht="12" customHeight="1" thickBot="1">
      <c r="A13" s="150"/>
      <c r="B13" s="151"/>
      <c r="C13" s="116"/>
      <c r="D13" s="41" t="s">
        <v>19</v>
      </c>
      <c r="E13" s="41" t="s">
        <v>130</v>
      </c>
      <c r="F13" s="41" t="s">
        <v>131</v>
      </c>
      <c r="G13" s="118"/>
      <c r="H13" s="40" t="s">
        <v>132</v>
      </c>
      <c r="I13" s="116"/>
      <c r="J13" s="119"/>
      <c r="K13" s="119"/>
      <c r="L13" s="119"/>
      <c r="M13" s="119"/>
      <c r="N13" s="106"/>
    </row>
    <row r="14" spans="1:17" s="22" customFormat="1" ht="21" customHeight="1" thickTop="1">
      <c r="A14" s="152" t="s">
        <v>133</v>
      </c>
      <c r="B14" s="153" t="s">
        <v>134</v>
      </c>
      <c r="C14" s="102" t="s">
        <v>135</v>
      </c>
      <c r="D14" s="56" t="s">
        <v>136</v>
      </c>
      <c r="E14" s="35" t="s">
        <v>44</v>
      </c>
      <c r="F14" s="34" t="s">
        <v>137</v>
      </c>
      <c r="G14" s="117" t="s">
        <v>138</v>
      </c>
      <c r="H14" s="74" t="s">
        <v>15</v>
      </c>
      <c r="I14" s="102"/>
      <c r="J14" s="94">
        <v>6.6</v>
      </c>
      <c r="K14" s="94">
        <v>3</v>
      </c>
      <c r="L14" s="94">
        <v>2.2000000000000002</v>
      </c>
      <c r="M14" s="94">
        <v>2.7</v>
      </c>
      <c r="N14" s="105">
        <v>863.5</v>
      </c>
      <c r="Q14" s="34"/>
    </row>
    <row r="15" spans="1:17" s="42" customFormat="1" ht="12" customHeight="1">
      <c r="A15" s="146"/>
      <c r="B15" s="154"/>
      <c r="C15" s="85"/>
      <c r="D15" s="45" t="s">
        <v>139</v>
      </c>
      <c r="E15" s="45" t="s">
        <v>140</v>
      </c>
      <c r="F15" s="24" t="s">
        <v>141</v>
      </c>
      <c r="G15" s="87"/>
      <c r="H15" s="75" t="s">
        <v>101</v>
      </c>
      <c r="I15" s="85"/>
      <c r="J15" s="89"/>
      <c r="K15" s="89"/>
      <c r="L15" s="89"/>
      <c r="M15" s="89"/>
      <c r="N15" s="80"/>
      <c r="Q15" s="24"/>
    </row>
    <row r="16" spans="1:17" s="22" customFormat="1" ht="21" customHeight="1">
      <c r="A16" s="144" t="s">
        <v>142</v>
      </c>
      <c r="B16" s="145" t="s">
        <v>143</v>
      </c>
      <c r="C16" s="84" t="s">
        <v>38</v>
      </c>
      <c r="D16" s="56" t="s">
        <v>144</v>
      </c>
      <c r="E16" s="66" t="s">
        <v>145</v>
      </c>
      <c r="F16" s="36" t="s">
        <v>146</v>
      </c>
      <c r="G16" s="86" t="s">
        <v>147</v>
      </c>
      <c r="H16" s="36" t="s">
        <v>83</v>
      </c>
      <c r="I16" s="84"/>
      <c r="J16" s="94">
        <v>6.7</v>
      </c>
      <c r="K16" s="94">
        <v>2.8</v>
      </c>
      <c r="L16" s="94">
        <v>2.2999999999999998</v>
      </c>
      <c r="M16" s="94">
        <v>2.7</v>
      </c>
      <c r="N16" s="79">
        <v>858</v>
      </c>
    </row>
    <row r="17" spans="1:18" s="42" customFormat="1" ht="12" customHeight="1">
      <c r="A17" s="146"/>
      <c r="B17" s="147"/>
      <c r="C17" s="85"/>
      <c r="D17" s="45" t="s">
        <v>148</v>
      </c>
      <c r="E17" s="46" t="s">
        <v>149</v>
      </c>
      <c r="F17" s="45" t="s">
        <v>150</v>
      </c>
      <c r="G17" s="87"/>
      <c r="H17" s="45" t="s">
        <v>151</v>
      </c>
      <c r="I17" s="85"/>
      <c r="J17" s="89"/>
      <c r="K17" s="89"/>
      <c r="L17" s="89"/>
      <c r="M17" s="89"/>
      <c r="N17" s="80"/>
    </row>
    <row r="18" spans="1:18" s="22" customFormat="1" ht="21" customHeight="1">
      <c r="A18" s="144" t="s">
        <v>152</v>
      </c>
      <c r="B18" s="145" t="s">
        <v>153</v>
      </c>
      <c r="C18" s="84" t="s">
        <v>154</v>
      </c>
      <c r="D18" s="56" t="s">
        <v>99</v>
      </c>
      <c r="E18" s="35" t="s">
        <v>155</v>
      </c>
      <c r="F18" s="34" t="s">
        <v>45</v>
      </c>
      <c r="G18" s="86" t="s">
        <v>147</v>
      </c>
      <c r="H18" s="74" t="s">
        <v>79</v>
      </c>
      <c r="I18" s="92"/>
      <c r="J18" s="94">
        <v>6.7</v>
      </c>
      <c r="K18" s="94">
        <v>2.8</v>
      </c>
      <c r="L18" s="94">
        <v>2.2000000000000002</v>
      </c>
      <c r="M18" s="94">
        <v>2.9</v>
      </c>
      <c r="N18" s="90">
        <v>864.5</v>
      </c>
      <c r="P18" s="34"/>
    </row>
    <row r="19" spans="1:18" s="42" customFormat="1" ht="12" customHeight="1">
      <c r="A19" s="146"/>
      <c r="B19" s="147"/>
      <c r="C19" s="85"/>
      <c r="D19" s="43" t="s">
        <v>100</v>
      </c>
      <c r="E19" s="45" t="s">
        <v>156</v>
      </c>
      <c r="F19" s="24" t="s">
        <v>46</v>
      </c>
      <c r="G19" s="87"/>
      <c r="H19" s="75" t="s">
        <v>80</v>
      </c>
      <c r="I19" s="93"/>
      <c r="J19" s="89"/>
      <c r="K19" s="89"/>
      <c r="L19" s="89"/>
      <c r="M19" s="89"/>
      <c r="N19" s="91"/>
      <c r="P19" s="24"/>
    </row>
    <row r="20" spans="1:18" s="22" customFormat="1" ht="21" customHeight="1">
      <c r="A20" s="144" t="s">
        <v>157</v>
      </c>
      <c r="B20" s="145" t="s">
        <v>158</v>
      </c>
      <c r="C20" s="108" t="s">
        <v>159</v>
      </c>
      <c r="D20" s="109"/>
      <c r="E20" s="109"/>
      <c r="F20" s="109"/>
      <c r="G20" s="109"/>
      <c r="H20" s="110"/>
      <c r="I20" s="125"/>
      <c r="J20" s="94"/>
      <c r="K20" s="94"/>
      <c r="L20" s="127"/>
      <c r="M20" s="127"/>
      <c r="N20" s="79"/>
    </row>
    <row r="21" spans="1:18" s="42" customFormat="1" ht="12" customHeight="1">
      <c r="A21" s="146"/>
      <c r="B21" s="147"/>
      <c r="C21" s="111"/>
      <c r="D21" s="112"/>
      <c r="E21" s="112"/>
      <c r="F21" s="112"/>
      <c r="G21" s="112"/>
      <c r="H21" s="113"/>
      <c r="I21" s="126"/>
      <c r="J21" s="89"/>
      <c r="K21" s="89"/>
      <c r="L21" s="128"/>
      <c r="M21" s="128"/>
      <c r="N21" s="80"/>
    </row>
    <row r="22" spans="1:18" s="22" customFormat="1" ht="21" customHeight="1">
      <c r="A22" s="144" t="s">
        <v>160</v>
      </c>
      <c r="B22" s="145" t="s">
        <v>161</v>
      </c>
      <c r="C22" s="84" t="s">
        <v>162</v>
      </c>
      <c r="D22" s="53" t="s">
        <v>47</v>
      </c>
      <c r="E22" s="36" t="s">
        <v>163</v>
      </c>
      <c r="F22" s="77" t="s">
        <v>164</v>
      </c>
      <c r="G22" s="86" t="s">
        <v>147</v>
      </c>
      <c r="H22" s="77" t="s">
        <v>165</v>
      </c>
      <c r="I22" s="84"/>
      <c r="J22" s="88">
        <v>6.6</v>
      </c>
      <c r="K22" s="88">
        <v>2.8</v>
      </c>
      <c r="L22" s="88">
        <v>2.4</v>
      </c>
      <c r="M22" s="88">
        <v>2.8</v>
      </c>
      <c r="N22" s="79">
        <v>858</v>
      </c>
    </row>
    <row r="23" spans="1:18" s="42" customFormat="1" ht="12" customHeight="1" thickBot="1">
      <c r="A23" s="155"/>
      <c r="B23" s="151"/>
      <c r="C23" s="116"/>
      <c r="D23" s="40" t="s">
        <v>166</v>
      </c>
      <c r="E23" s="41" t="s">
        <v>167</v>
      </c>
      <c r="F23" s="40" t="s">
        <v>27</v>
      </c>
      <c r="G23" s="118"/>
      <c r="H23" s="40" t="s">
        <v>168</v>
      </c>
      <c r="I23" s="116"/>
      <c r="J23" s="119"/>
      <c r="K23" s="119"/>
      <c r="L23" s="119"/>
      <c r="M23" s="119"/>
      <c r="N23" s="106"/>
    </row>
    <row r="24" spans="1:18" s="3" customFormat="1" ht="21" customHeight="1" thickTop="1">
      <c r="A24" s="152" t="s">
        <v>169</v>
      </c>
      <c r="B24" s="156" t="s">
        <v>134</v>
      </c>
      <c r="C24" s="107" t="s">
        <v>38</v>
      </c>
      <c r="D24" s="54" t="s">
        <v>170</v>
      </c>
      <c r="E24" s="36" t="s">
        <v>60</v>
      </c>
      <c r="F24" s="38" t="s">
        <v>48</v>
      </c>
      <c r="G24" s="114" t="s">
        <v>138</v>
      </c>
      <c r="H24" s="38" t="s">
        <v>171</v>
      </c>
      <c r="I24" s="25"/>
      <c r="J24" s="88">
        <v>6.6</v>
      </c>
      <c r="K24" s="88">
        <v>2.8</v>
      </c>
      <c r="L24" s="88">
        <v>2.1</v>
      </c>
      <c r="M24" s="88">
        <v>2.6</v>
      </c>
      <c r="N24" s="79">
        <f>J24*70+K24*75+L24*25+M24*45</f>
        <v>841.5</v>
      </c>
    </row>
    <row r="25" spans="1:18" s="42" customFormat="1" ht="12" customHeight="1">
      <c r="A25" s="146"/>
      <c r="B25" s="157"/>
      <c r="C25" s="85"/>
      <c r="D25" s="47" t="s">
        <v>172</v>
      </c>
      <c r="E25" s="45" t="s">
        <v>173</v>
      </c>
      <c r="F25" s="47" t="s">
        <v>174</v>
      </c>
      <c r="G25" s="115"/>
      <c r="H25" s="47" t="s">
        <v>175</v>
      </c>
      <c r="I25" s="50"/>
      <c r="J25" s="89"/>
      <c r="K25" s="89"/>
      <c r="L25" s="89"/>
      <c r="M25" s="89"/>
      <c r="N25" s="80"/>
    </row>
    <row r="26" spans="1:18" s="22" customFormat="1" ht="21" customHeight="1">
      <c r="A26" s="144" t="s">
        <v>176</v>
      </c>
      <c r="B26" s="145" t="s">
        <v>143</v>
      </c>
      <c r="C26" s="84" t="s">
        <v>16</v>
      </c>
      <c r="D26" s="55" t="s">
        <v>177</v>
      </c>
      <c r="E26" s="35" t="s">
        <v>49</v>
      </c>
      <c r="F26" s="36" t="s">
        <v>50</v>
      </c>
      <c r="G26" s="86" t="s">
        <v>110</v>
      </c>
      <c r="H26" s="34" t="s">
        <v>178</v>
      </c>
      <c r="I26" s="84"/>
      <c r="J26" s="88">
        <v>6.6</v>
      </c>
      <c r="K26" s="88">
        <v>2.7</v>
      </c>
      <c r="L26" s="129">
        <v>2</v>
      </c>
      <c r="M26" s="88">
        <v>2.7</v>
      </c>
      <c r="N26" s="79">
        <f>J26*70+K26*75+L26*25+M26*45</f>
        <v>836</v>
      </c>
    </row>
    <row r="27" spans="1:18" s="42" customFormat="1" ht="12" customHeight="1">
      <c r="A27" s="146"/>
      <c r="B27" s="147"/>
      <c r="C27" s="85"/>
      <c r="D27" s="45" t="s">
        <v>179</v>
      </c>
      <c r="E27" s="45" t="s">
        <v>180</v>
      </c>
      <c r="F27" s="45" t="s">
        <v>181</v>
      </c>
      <c r="G27" s="87"/>
      <c r="H27" s="45" t="s">
        <v>182</v>
      </c>
      <c r="I27" s="85"/>
      <c r="J27" s="89"/>
      <c r="K27" s="89"/>
      <c r="L27" s="128"/>
      <c r="M27" s="89"/>
      <c r="N27" s="80"/>
    </row>
    <row r="28" spans="1:18" s="22" customFormat="1" ht="21" customHeight="1">
      <c r="A28" s="144" t="s">
        <v>183</v>
      </c>
      <c r="B28" s="145" t="s">
        <v>114</v>
      </c>
      <c r="C28" s="84" t="s">
        <v>51</v>
      </c>
      <c r="D28" s="56" t="s">
        <v>184</v>
      </c>
      <c r="E28" s="64" t="s">
        <v>52</v>
      </c>
      <c r="F28" s="35" t="s">
        <v>53</v>
      </c>
      <c r="G28" s="117" t="s">
        <v>116</v>
      </c>
      <c r="H28" s="74" t="s">
        <v>77</v>
      </c>
      <c r="I28" s="84"/>
      <c r="J28" s="88">
        <v>6.7</v>
      </c>
      <c r="K28" s="88">
        <v>2.6</v>
      </c>
      <c r="L28" s="88">
        <v>2.2000000000000002</v>
      </c>
      <c r="M28" s="88">
        <v>2.7</v>
      </c>
      <c r="N28" s="79">
        <f t="shared" ref="N28" si="1">J28*70+K28*75+L28*25+M28*45</f>
        <v>840.5</v>
      </c>
      <c r="P28" s="34"/>
    </row>
    <row r="29" spans="1:18" s="42" customFormat="1" ht="12" customHeight="1">
      <c r="A29" s="146"/>
      <c r="B29" s="147"/>
      <c r="C29" s="85"/>
      <c r="D29" s="43" t="s">
        <v>185</v>
      </c>
      <c r="E29" s="65" t="s">
        <v>186</v>
      </c>
      <c r="F29" s="45" t="s">
        <v>54</v>
      </c>
      <c r="G29" s="87"/>
      <c r="H29" s="63" t="s">
        <v>94</v>
      </c>
      <c r="I29" s="85"/>
      <c r="J29" s="89"/>
      <c r="K29" s="89"/>
      <c r="L29" s="89"/>
      <c r="M29" s="89"/>
      <c r="N29" s="80"/>
      <c r="P29" s="24"/>
    </row>
    <row r="30" spans="1:18" s="22" customFormat="1" ht="21" customHeight="1">
      <c r="A30" s="144" t="s">
        <v>187</v>
      </c>
      <c r="B30" s="145" t="s">
        <v>120</v>
      </c>
      <c r="C30" s="84" t="s">
        <v>38</v>
      </c>
      <c r="D30" s="55" t="s">
        <v>68</v>
      </c>
      <c r="E30" s="38" t="s">
        <v>188</v>
      </c>
      <c r="F30" s="36" t="s">
        <v>56</v>
      </c>
      <c r="G30" s="86" t="s">
        <v>110</v>
      </c>
      <c r="H30" s="34" t="s">
        <v>189</v>
      </c>
      <c r="I30" s="84"/>
      <c r="J30" s="88">
        <v>6.5</v>
      </c>
      <c r="K30" s="88">
        <v>2.7</v>
      </c>
      <c r="L30" s="88">
        <v>2.2000000000000002</v>
      </c>
      <c r="M30" s="88">
        <v>2.8</v>
      </c>
      <c r="N30" s="79">
        <f t="shared" ref="N30" si="2">J30*70+K30*75+L30*25+M30*45</f>
        <v>838.5</v>
      </c>
    </row>
    <row r="31" spans="1:18" s="42" customFormat="1" ht="12" customHeight="1">
      <c r="A31" s="146"/>
      <c r="B31" s="147"/>
      <c r="C31" s="85"/>
      <c r="D31" s="45" t="s">
        <v>190</v>
      </c>
      <c r="E31" s="47" t="s">
        <v>191</v>
      </c>
      <c r="F31" s="45" t="s">
        <v>192</v>
      </c>
      <c r="G31" s="87"/>
      <c r="H31" s="24" t="s">
        <v>193</v>
      </c>
      <c r="I31" s="85"/>
      <c r="J31" s="89"/>
      <c r="K31" s="89"/>
      <c r="L31" s="89"/>
      <c r="M31" s="89"/>
      <c r="N31" s="80"/>
    </row>
    <row r="32" spans="1:18" s="22" customFormat="1" ht="21" customHeight="1">
      <c r="A32" s="144" t="s">
        <v>194</v>
      </c>
      <c r="B32" s="145" t="s">
        <v>127</v>
      </c>
      <c r="C32" s="84" t="s">
        <v>58</v>
      </c>
      <c r="D32" s="55" t="s">
        <v>59</v>
      </c>
      <c r="E32" s="36" t="s">
        <v>57</v>
      </c>
      <c r="F32" s="39" t="s">
        <v>195</v>
      </c>
      <c r="G32" s="86" t="s">
        <v>110</v>
      </c>
      <c r="H32" s="36" t="s">
        <v>78</v>
      </c>
      <c r="I32" s="84"/>
      <c r="J32" s="88">
        <v>6.6</v>
      </c>
      <c r="K32" s="88">
        <v>2.8</v>
      </c>
      <c r="L32" s="88">
        <v>2.2000000000000002</v>
      </c>
      <c r="M32" s="88">
        <v>2.6</v>
      </c>
      <c r="N32" s="79">
        <f t="shared" ref="N32" si="3">J32*70+K32*75+L32*25+M32*45</f>
        <v>844</v>
      </c>
      <c r="Q32" s="67"/>
      <c r="R32" s="62"/>
    </row>
    <row r="33" spans="1:18" s="42" customFormat="1" ht="12" customHeight="1" thickBot="1">
      <c r="A33" s="155"/>
      <c r="B33" s="151"/>
      <c r="C33" s="116"/>
      <c r="D33" s="41" t="s">
        <v>61</v>
      </c>
      <c r="E33" s="45" t="s">
        <v>196</v>
      </c>
      <c r="F33" s="58" t="s">
        <v>197</v>
      </c>
      <c r="G33" s="118"/>
      <c r="H33" s="41" t="s">
        <v>198</v>
      </c>
      <c r="I33" s="116"/>
      <c r="J33" s="89"/>
      <c r="K33" s="89"/>
      <c r="L33" s="89"/>
      <c r="M33" s="89"/>
      <c r="N33" s="106"/>
      <c r="Q33" s="68"/>
      <c r="R33" s="69"/>
    </row>
    <row r="34" spans="1:18" s="22" customFormat="1" ht="21" customHeight="1" thickTop="1">
      <c r="A34" s="152" t="s">
        <v>199</v>
      </c>
      <c r="B34" s="158" t="s">
        <v>200</v>
      </c>
      <c r="C34" s="107" t="s">
        <v>62</v>
      </c>
      <c r="D34" s="57" t="s">
        <v>63</v>
      </c>
      <c r="E34" s="33" t="s">
        <v>64</v>
      </c>
      <c r="F34" s="32" t="s">
        <v>201</v>
      </c>
      <c r="G34" s="132" t="s">
        <v>202</v>
      </c>
      <c r="H34" s="34" t="s">
        <v>203</v>
      </c>
      <c r="I34" s="137"/>
      <c r="J34" s="120">
        <v>6.5</v>
      </c>
      <c r="K34" s="120">
        <v>2.9</v>
      </c>
      <c r="L34" s="120">
        <v>2.2999999999999998</v>
      </c>
      <c r="M34" s="120">
        <v>2.8</v>
      </c>
      <c r="N34" s="121">
        <v>856</v>
      </c>
    </row>
    <row r="35" spans="1:18" s="42" customFormat="1" ht="12" customHeight="1">
      <c r="A35" s="146"/>
      <c r="B35" s="147"/>
      <c r="C35" s="85"/>
      <c r="D35" s="45" t="s">
        <v>204</v>
      </c>
      <c r="E35" s="45" t="s">
        <v>65</v>
      </c>
      <c r="F35" s="63" t="s">
        <v>205</v>
      </c>
      <c r="G35" s="87"/>
      <c r="H35" s="45" t="s">
        <v>206</v>
      </c>
      <c r="I35" s="138"/>
      <c r="J35" s="89"/>
      <c r="K35" s="89"/>
      <c r="L35" s="89"/>
      <c r="M35" s="89"/>
      <c r="N35" s="80"/>
    </row>
    <row r="36" spans="1:18" s="22" customFormat="1" ht="21" customHeight="1">
      <c r="A36" s="144" t="s">
        <v>207</v>
      </c>
      <c r="B36" s="145" t="s">
        <v>208</v>
      </c>
      <c r="C36" s="84" t="s">
        <v>38</v>
      </c>
      <c r="D36" s="55" t="s">
        <v>209</v>
      </c>
      <c r="E36" s="36" t="s">
        <v>210</v>
      </c>
      <c r="F36" s="64" t="s">
        <v>66</v>
      </c>
      <c r="G36" s="86" t="s">
        <v>110</v>
      </c>
      <c r="H36" s="77" t="s">
        <v>211</v>
      </c>
      <c r="I36" s="84"/>
      <c r="J36" s="88">
        <v>6.5</v>
      </c>
      <c r="K36" s="88">
        <v>2.9</v>
      </c>
      <c r="L36" s="88">
        <v>2.2999999999999998</v>
      </c>
      <c r="M36" s="88">
        <v>2.7</v>
      </c>
      <c r="N36" s="79">
        <v>851.5</v>
      </c>
    </row>
    <row r="37" spans="1:18" s="42" customFormat="1" ht="12" customHeight="1">
      <c r="A37" s="146"/>
      <c r="B37" s="147"/>
      <c r="C37" s="85"/>
      <c r="D37" s="45" t="s">
        <v>212</v>
      </c>
      <c r="E37" s="45" t="s">
        <v>213</v>
      </c>
      <c r="F37" s="65" t="s">
        <v>214</v>
      </c>
      <c r="G37" s="87"/>
      <c r="H37" s="63" t="s">
        <v>215</v>
      </c>
      <c r="I37" s="85"/>
      <c r="J37" s="89"/>
      <c r="K37" s="89"/>
      <c r="L37" s="89"/>
      <c r="M37" s="89"/>
      <c r="N37" s="80"/>
    </row>
    <row r="38" spans="1:18" s="22" customFormat="1" ht="21" customHeight="1">
      <c r="A38" s="148" t="s">
        <v>216</v>
      </c>
      <c r="B38" s="149" t="s">
        <v>114</v>
      </c>
      <c r="C38" s="102" t="s">
        <v>67</v>
      </c>
      <c r="D38" s="51" t="s">
        <v>217</v>
      </c>
      <c r="E38" s="35" t="s">
        <v>218</v>
      </c>
      <c r="F38" s="35" t="s">
        <v>219</v>
      </c>
      <c r="G38" s="117" t="s">
        <v>116</v>
      </c>
      <c r="H38" s="74" t="s">
        <v>95</v>
      </c>
      <c r="I38" s="102"/>
      <c r="J38" s="123">
        <v>6.7</v>
      </c>
      <c r="K38" s="123">
        <v>2.8</v>
      </c>
      <c r="L38" s="123">
        <v>2.1</v>
      </c>
      <c r="M38" s="123">
        <v>2.9</v>
      </c>
      <c r="N38" s="105">
        <v>862</v>
      </c>
      <c r="P38" s="34"/>
    </row>
    <row r="39" spans="1:18" s="42" customFormat="1" ht="12" customHeight="1">
      <c r="A39" s="146"/>
      <c r="B39" s="147"/>
      <c r="C39" s="85"/>
      <c r="D39" s="24" t="s">
        <v>220</v>
      </c>
      <c r="E39" s="45" t="s">
        <v>221</v>
      </c>
      <c r="F39" s="45" t="s">
        <v>222</v>
      </c>
      <c r="G39" s="87"/>
      <c r="H39" s="75" t="s">
        <v>96</v>
      </c>
      <c r="I39" s="85"/>
      <c r="J39" s="124"/>
      <c r="K39" s="124"/>
      <c r="L39" s="124"/>
      <c r="M39" s="124"/>
      <c r="N39" s="80"/>
      <c r="P39" s="24"/>
    </row>
    <row r="40" spans="1:18" s="22" customFormat="1" ht="21" customHeight="1">
      <c r="A40" s="144" t="s">
        <v>223</v>
      </c>
      <c r="B40" s="145" t="s">
        <v>120</v>
      </c>
      <c r="C40" s="84" t="s">
        <v>38</v>
      </c>
      <c r="D40" s="55" t="s">
        <v>55</v>
      </c>
      <c r="E40" s="35" t="s">
        <v>69</v>
      </c>
      <c r="F40" s="78" t="s">
        <v>70</v>
      </c>
      <c r="G40" s="86" t="s">
        <v>110</v>
      </c>
      <c r="H40" s="36" t="s">
        <v>75</v>
      </c>
      <c r="I40" s="84"/>
      <c r="J40" s="94">
        <v>6.7</v>
      </c>
      <c r="K40" s="94">
        <v>2.8</v>
      </c>
      <c r="L40" s="94">
        <v>2.2999999999999998</v>
      </c>
      <c r="M40" s="94">
        <v>2.9</v>
      </c>
      <c r="N40" s="79">
        <v>867</v>
      </c>
    </row>
    <row r="41" spans="1:18" s="42" customFormat="1" ht="12" customHeight="1">
      <c r="A41" s="146"/>
      <c r="B41" s="147"/>
      <c r="C41" s="85"/>
      <c r="D41" s="45" t="s">
        <v>224</v>
      </c>
      <c r="E41" s="45" t="s">
        <v>71</v>
      </c>
      <c r="F41" s="46" t="s">
        <v>72</v>
      </c>
      <c r="G41" s="87"/>
      <c r="H41" s="45" t="s">
        <v>225</v>
      </c>
      <c r="I41" s="85"/>
      <c r="J41" s="89"/>
      <c r="K41" s="89"/>
      <c r="L41" s="89"/>
      <c r="M41" s="89"/>
      <c r="N41" s="80"/>
    </row>
    <row r="42" spans="1:18" s="22" customFormat="1" ht="21" customHeight="1">
      <c r="A42" s="144" t="s">
        <v>226</v>
      </c>
      <c r="B42" s="159" t="s">
        <v>127</v>
      </c>
      <c r="C42" s="84" t="s">
        <v>227</v>
      </c>
      <c r="D42" s="76" t="s">
        <v>228</v>
      </c>
      <c r="E42" s="36" t="s">
        <v>229</v>
      </c>
      <c r="F42" s="36" t="s">
        <v>230</v>
      </c>
      <c r="G42" s="86" t="s">
        <v>110</v>
      </c>
      <c r="H42" s="36" t="s">
        <v>231</v>
      </c>
      <c r="I42" s="84" t="s">
        <v>232</v>
      </c>
      <c r="J42" s="94">
        <v>6.6</v>
      </c>
      <c r="K42" s="94">
        <v>2.9</v>
      </c>
      <c r="L42" s="94">
        <v>2.2000000000000002</v>
      </c>
      <c r="M42" s="94">
        <v>2.8</v>
      </c>
      <c r="N42" s="79">
        <v>860.5</v>
      </c>
    </row>
    <row r="43" spans="1:18" s="42" customFormat="1" ht="12" customHeight="1" thickBot="1">
      <c r="A43" s="155"/>
      <c r="B43" s="160"/>
      <c r="C43" s="116"/>
      <c r="D43" s="45" t="s">
        <v>108</v>
      </c>
      <c r="E43" s="41" t="s">
        <v>233</v>
      </c>
      <c r="F43" s="41" t="s">
        <v>234</v>
      </c>
      <c r="G43" s="118"/>
      <c r="H43" s="41" t="s">
        <v>76</v>
      </c>
      <c r="I43" s="116"/>
      <c r="J43" s="89"/>
      <c r="K43" s="89"/>
      <c r="L43" s="89"/>
      <c r="M43" s="89"/>
      <c r="N43" s="106"/>
    </row>
    <row r="44" spans="1:18" s="22" customFormat="1" ht="21" customHeight="1" thickTop="1">
      <c r="A44" s="152" t="s">
        <v>235</v>
      </c>
      <c r="B44" s="158" t="s">
        <v>200</v>
      </c>
      <c r="C44" s="107" t="s">
        <v>236</v>
      </c>
      <c r="D44" s="57" t="s">
        <v>237</v>
      </c>
      <c r="E44" s="35" t="s">
        <v>238</v>
      </c>
      <c r="F44" s="35" t="s">
        <v>73</v>
      </c>
      <c r="G44" s="132" t="s">
        <v>202</v>
      </c>
      <c r="H44" s="33" t="s">
        <v>74</v>
      </c>
      <c r="I44" s="107"/>
      <c r="J44" s="120">
        <v>6.5</v>
      </c>
      <c r="K44" s="120">
        <v>2.9</v>
      </c>
      <c r="L44" s="120">
        <v>2.2000000000000002</v>
      </c>
      <c r="M44" s="120">
        <v>2.7</v>
      </c>
      <c r="N44" s="121">
        <v>849</v>
      </c>
      <c r="P44" s="34"/>
    </row>
    <row r="45" spans="1:18" s="42" customFormat="1" ht="12" customHeight="1">
      <c r="A45" s="146"/>
      <c r="B45" s="147"/>
      <c r="C45" s="85"/>
      <c r="D45" s="45" t="s">
        <v>239</v>
      </c>
      <c r="E45" s="45" t="s">
        <v>240</v>
      </c>
      <c r="F45" s="45" t="s">
        <v>241</v>
      </c>
      <c r="G45" s="87"/>
      <c r="H45" s="45" t="s">
        <v>242</v>
      </c>
      <c r="I45" s="85"/>
      <c r="J45" s="89"/>
      <c r="K45" s="89"/>
      <c r="L45" s="89"/>
      <c r="M45" s="89"/>
      <c r="N45" s="80"/>
      <c r="P45" s="24"/>
    </row>
    <row r="46" spans="1:18" s="22" customFormat="1" ht="21" customHeight="1">
      <c r="A46" s="144" t="s">
        <v>243</v>
      </c>
      <c r="B46" s="145" t="s">
        <v>208</v>
      </c>
      <c r="C46" s="84" t="s">
        <v>85</v>
      </c>
      <c r="D46" s="55" t="s">
        <v>244</v>
      </c>
      <c r="E46" s="35" t="s">
        <v>245</v>
      </c>
      <c r="F46" s="78" t="s">
        <v>86</v>
      </c>
      <c r="G46" s="86" t="s">
        <v>110</v>
      </c>
      <c r="H46" s="34" t="s">
        <v>23</v>
      </c>
      <c r="I46" s="84"/>
      <c r="J46" s="94">
        <v>6.6</v>
      </c>
      <c r="K46" s="94">
        <v>2.8</v>
      </c>
      <c r="L46" s="94">
        <v>2.4</v>
      </c>
      <c r="M46" s="94">
        <v>2.7</v>
      </c>
      <c r="N46" s="79">
        <v>853.5</v>
      </c>
    </row>
    <row r="47" spans="1:18" s="42" customFormat="1" ht="12" customHeight="1">
      <c r="A47" s="146"/>
      <c r="B47" s="147"/>
      <c r="C47" s="85"/>
      <c r="D47" s="45" t="s">
        <v>246</v>
      </c>
      <c r="E47" s="45" t="s">
        <v>247</v>
      </c>
      <c r="F47" s="46" t="s">
        <v>248</v>
      </c>
      <c r="G47" s="87"/>
      <c r="H47" s="24" t="s">
        <v>87</v>
      </c>
      <c r="I47" s="85"/>
      <c r="J47" s="89"/>
      <c r="K47" s="89"/>
      <c r="L47" s="89"/>
      <c r="M47" s="89"/>
      <c r="N47" s="80"/>
    </row>
    <row r="48" spans="1:18" s="22" customFormat="1" ht="21" customHeight="1">
      <c r="A48" s="144" t="s">
        <v>249</v>
      </c>
      <c r="B48" s="161" t="s">
        <v>114</v>
      </c>
      <c r="C48" s="163" t="s">
        <v>250</v>
      </c>
      <c r="D48" s="55" t="s">
        <v>91</v>
      </c>
      <c r="E48" s="35" t="s">
        <v>251</v>
      </c>
      <c r="F48" s="36" t="s">
        <v>18</v>
      </c>
      <c r="G48" s="86" t="s">
        <v>116</v>
      </c>
      <c r="H48" s="36" t="s">
        <v>97</v>
      </c>
      <c r="I48" s="84"/>
      <c r="J48" s="88">
        <v>6.6</v>
      </c>
      <c r="K48" s="88">
        <v>2.8</v>
      </c>
      <c r="L48" s="88">
        <v>2.2999999999999998</v>
      </c>
      <c r="M48" s="88">
        <v>2.8</v>
      </c>
      <c r="N48" s="79">
        <v>855.5</v>
      </c>
      <c r="P48" s="34"/>
    </row>
    <row r="49" spans="1:16" s="42" customFormat="1" ht="12" customHeight="1">
      <c r="A49" s="146"/>
      <c r="B49" s="162"/>
      <c r="C49" s="164"/>
      <c r="D49" s="45" t="s">
        <v>106</v>
      </c>
      <c r="E49" s="45" t="s">
        <v>252</v>
      </c>
      <c r="F49" s="45" t="s">
        <v>88</v>
      </c>
      <c r="G49" s="87"/>
      <c r="H49" s="45" t="s">
        <v>98</v>
      </c>
      <c r="I49" s="85"/>
      <c r="J49" s="89"/>
      <c r="K49" s="89"/>
      <c r="L49" s="89"/>
      <c r="M49" s="89"/>
      <c r="N49" s="80"/>
      <c r="P49" s="24"/>
    </row>
    <row r="50" spans="1:16" s="22" customFormat="1" ht="21" customHeight="1">
      <c r="A50" s="144" t="s">
        <v>253</v>
      </c>
      <c r="B50" s="145" t="s">
        <v>120</v>
      </c>
      <c r="C50" s="84" t="s">
        <v>38</v>
      </c>
      <c r="D50" s="56" t="s">
        <v>254</v>
      </c>
      <c r="E50" s="35" t="s">
        <v>255</v>
      </c>
      <c r="F50" s="35" t="s">
        <v>89</v>
      </c>
      <c r="G50" s="86" t="s">
        <v>110</v>
      </c>
      <c r="H50" s="36" t="s">
        <v>256</v>
      </c>
      <c r="I50" s="84"/>
      <c r="J50" s="94">
        <v>6.5</v>
      </c>
      <c r="K50" s="94">
        <v>2.8</v>
      </c>
      <c r="L50" s="94">
        <v>2.4</v>
      </c>
      <c r="M50" s="94">
        <v>2.8</v>
      </c>
      <c r="N50" s="79">
        <v>851</v>
      </c>
    </row>
    <row r="51" spans="1:16" s="42" customFormat="1" ht="12" customHeight="1" thickBot="1">
      <c r="A51" s="146"/>
      <c r="B51" s="147"/>
      <c r="C51" s="85"/>
      <c r="D51" s="43" t="s">
        <v>90</v>
      </c>
      <c r="E51" s="61" t="s">
        <v>257</v>
      </c>
      <c r="F51" s="43" t="s">
        <v>258</v>
      </c>
      <c r="G51" s="117"/>
      <c r="H51" s="45" t="s">
        <v>259</v>
      </c>
      <c r="I51" s="85"/>
      <c r="J51" s="89"/>
      <c r="K51" s="89"/>
      <c r="L51" s="89"/>
      <c r="M51" s="89"/>
      <c r="N51" s="80"/>
    </row>
    <row r="52" spans="1:16" s="22" customFormat="1" ht="20.100000000000001" hidden="1" customHeight="1">
      <c r="A52" s="81"/>
      <c r="B52" s="82" t="s">
        <v>13</v>
      </c>
      <c r="C52" s="130"/>
      <c r="D52" s="55"/>
      <c r="E52" s="36"/>
      <c r="F52" s="36"/>
      <c r="G52" s="130" t="s">
        <v>24</v>
      </c>
      <c r="H52" s="37"/>
      <c r="I52" s="84"/>
      <c r="J52" s="103">
        <v>6.6</v>
      </c>
      <c r="K52" s="103">
        <v>2.7</v>
      </c>
      <c r="L52" s="103">
        <v>2.1</v>
      </c>
      <c r="M52" s="103">
        <v>2.7</v>
      </c>
      <c r="N52" s="135">
        <f t="shared" ref="N52" si="4">J52*70+K52*75+L52*25+M52*45</f>
        <v>838.5</v>
      </c>
      <c r="P52" s="34"/>
    </row>
    <row r="53" spans="1:16" s="42" customFormat="1" ht="11.1" hidden="1" customHeight="1" thickBot="1">
      <c r="A53" s="139"/>
      <c r="B53" s="140"/>
      <c r="C53" s="131"/>
      <c r="D53" s="48"/>
      <c r="E53" s="48"/>
      <c r="F53" s="48"/>
      <c r="G53" s="131"/>
      <c r="H53" s="49"/>
      <c r="I53" s="133"/>
      <c r="J53" s="134"/>
      <c r="K53" s="134"/>
      <c r="L53" s="134"/>
      <c r="M53" s="134"/>
      <c r="N53" s="136"/>
      <c r="P53" s="24"/>
    </row>
    <row r="54" spans="1:16" s="4" customFormat="1" ht="12" customHeight="1">
      <c r="A54" s="141" t="s">
        <v>20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26"/>
      <c r="P54" s="7"/>
    </row>
    <row r="55" spans="1:16" s="4" customFormat="1" ht="12" customHeight="1">
      <c r="A55" s="27" t="s">
        <v>21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7"/>
    </row>
    <row r="56" spans="1:16" s="4" customFormat="1" ht="12" customHeight="1">
      <c r="A56" s="72" t="s">
        <v>102</v>
      </c>
      <c r="B56" s="29"/>
      <c r="C56" s="29"/>
      <c r="D56" s="29"/>
      <c r="E56" s="29"/>
      <c r="F56" s="30" t="s">
        <v>22</v>
      </c>
      <c r="G56" s="30"/>
      <c r="H56" s="30"/>
      <c r="I56" s="30"/>
      <c r="J56" s="30"/>
      <c r="K56" s="30"/>
      <c r="L56" s="30"/>
      <c r="M56" s="30"/>
      <c r="N56" s="30"/>
      <c r="O56" s="31"/>
      <c r="P56" s="7"/>
    </row>
    <row r="58" spans="1:16" ht="18.75" customHeight="1">
      <c r="O58" s="73" t="s">
        <v>107</v>
      </c>
    </row>
    <row r="59" spans="1:16" ht="18.75" customHeight="1">
      <c r="O59" s="73" t="s">
        <v>103</v>
      </c>
    </row>
  </sheetData>
  <mergeCells count="251">
    <mergeCell ref="A54:N54"/>
    <mergeCell ref="D1:F2"/>
    <mergeCell ref="C22:C23"/>
    <mergeCell ref="C18:C19"/>
    <mergeCell ref="C16:C17"/>
    <mergeCell ref="C14:C15"/>
    <mergeCell ref="C42:C43"/>
    <mergeCell ref="C40:C41"/>
    <mergeCell ref="C34:C35"/>
    <mergeCell ref="C32:C33"/>
    <mergeCell ref="C30:C31"/>
    <mergeCell ref="C28:C29"/>
    <mergeCell ref="C26:C27"/>
    <mergeCell ref="N18:N19"/>
    <mergeCell ref="M18:M19"/>
    <mergeCell ref="L18:L19"/>
    <mergeCell ref="K18:K19"/>
    <mergeCell ref="J18:J19"/>
    <mergeCell ref="I18:I19"/>
    <mergeCell ref="A40:A41"/>
    <mergeCell ref="B40:B41"/>
    <mergeCell ref="A42:A43"/>
    <mergeCell ref="B42:B43"/>
    <mergeCell ref="C52:C53"/>
    <mergeCell ref="A20:A21"/>
    <mergeCell ref="B20:B21"/>
    <mergeCell ref="A38:A39"/>
    <mergeCell ref="B38:B39"/>
    <mergeCell ref="A52:A53"/>
    <mergeCell ref="B52:B53"/>
    <mergeCell ref="A46:A47"/>
    <mergeCell ref="B46:B47"/>
    <mergeCell ref="A48:A49"/>
    <mergeCell ref="B48:B49"/>
    <mergeCell ref="A50:A51"/>
    <mergeCell ref="B50:B51"/>
    <mergeCell ref="B32:B33"/>
    <mergeCell ref="A28:A29"/>
    <mergeCell ref="A26:A27"/>
    <mergeCell ref="A22:A23"/>
    <mergeCell ref="B28:B29"/>
    <mergeCell ref="A44:A45"/>
    <mergeCell ref="B44:B45"/>
    <mergeCell ref="A30:A31"/>
    <mergeCell ref="B30:B31"/>
    <mergeCell ref="A32:A33"/>
    <mergeCell ref="C50:C51"/>
    <mergeCell ref="C46:C47"/>
    <mergeCell ref="C44:C45"/>
    <mergeCell ref="M20:M21"/>
    <mergeCell ref="N20:N21"/>
    <mergeCell ref="J34:J35"/>
    <mergeCell ref="A34:A35"/>
    <mergeCell ref="B34:B35"/>
    <mergeCell ref="A18:A19"/>
    <mergeCell ref="B18:B19"/>
    <mergeCell ref="I30:I31"/>
    <mergeCell ref="I34:I35"/>
    <mergeCell ref="J26:J27"/>
    <mergeCell ref="K26:K27"/>
    <mergeCell ref="B26:B27"/>
    <mergeCell ref="I22:I23"/>
    <mergeCell ref="J22:J23"/>
    <mergeCell ref="K22:K23"/>
    <mergeCell ref="L22:L23"/>
    <mergeCell ref="M22:M23"/>
    <mergeCell ref="N22:N23"/>
    <mergeCell ref="K34:K35"/>
    <mergeCell ref="L34:L35"/>
    <mergeCell ref="B22:B23"/>
    <mergeCell ref="I48:I49"/>
    <mergeCell ref="J48:J49"/>
    <mergeCell ref="K48:K49"/>
    <mergeCell ref="L48:L49"/>
    <mergeCell ref="M48:M49"/>
    <mergeCell ref="N48:N49"/>
    <mergeCell ref="M34:M35"/>
    <mergeCell ref="N34:N35"/>
    <mergeCell ref="I32:I33"/>
    <mergeCell ref="J32:J33"/>
    <mergeCell ref="K32:K33"/>
    <mergeCell ref="L32:L33"/>
    <mergeCell ref="M32:M33"/>
    <mergeCell ref="N32:N33"/>
    <mergeCell ref="I38:I39"/>
    <mergeCell ref="I42:I43"/>
    <mergeCell ref="J42:J43"/>
    <mergeCell ref="K42:K43"/>
    <mergeCell ref="N42:N43"/>
    <mergeCell ref="N40:N41"/>
    <mergeCell ref="N38:N39"/>
    <mergeCell ref="I46:I47"/>
    <mergeCell ref="J46:J47"/>
    <mergeCell ref="K46:K47"/>
    <mergeCell ref="I52:I53"/>
    <mergeCell ref="J52:J53"/>
    <mergeCell ref="K52:K53"/>
    <mergeCell ref="L52:L53"/>
    <mergeCell ref="M52:M53"/>
    <mergeCell ref="N52:N53"/>
    <mergeCell ref="I50:I51"/>
    <mergeCell ref="J50:J51"/>
    <mergeCell ref="K50:K51"/>
    <mergeCell ref="L50:L51"/>
    <mergeCell ref="M50:M51"/>
    <mergeCell ref="N50:N51"/>
    <mergeCell ref="G48:G49"/>
    <mergeCell ref="G50:G51"/>
    <mergeCell ref="G52:G53"/>
    <mergeCell ref="G34:G35"/>
    <mergeCell ref="G38:G39"/>
    <mergeCell ref="G40:G41"/>
    <mergeCell ref="G42:G43"/>
    <mergeCell ref="G44:G45"/>
    <mergeCell ref="G18:G19"/>
    <mergeCell ref="G22:G23"/>
    <mergeCell ref="G26:G27"/>
    <mergeCell ref="G28:G29"/>
    <mergeCell ref="G30:G31"/>
    <mergeCell ref="G32:G33"/>
    <mergeCell ref="I14:I15"/>
    <mergeCell ref="J14:J15"/>
    <mergeCell ref="K14:K15"/>
    <mergeCell ref="L14:L15"/>
    <mergeCell ref="M14:M15"/>
    <mergeCell ref="N14:N15"/>
    <mergeCell ref="A16:A17"/>
    <mergeCell ref="B16:B17"/>
    <mergeCell ref="G46:G47"/>
    <mergeCell ref="J30:J31"/>
    <mergeCell ref="K30:K31"/>
    <mergeCell ref="L30:L31"/>
    <mergeCell ref="M30:M31"/>
    <mergeCell ref="N30:N31"/>
    <mergeCell ref="I28:I29"/>
    <mergeCell ref="J28:J29"/>
    <mergeCell ref="K28:K29"/>
    <mergeCell ref="L28:L29"/>
    <mergeCell ref="M28:M29"/>
    <mergeCell ref="N28:N29"/>
    <mergeCell ref="L26:L27"/>
    <mergeCell ref="M26:M27"/>
    <mergeCell ref="N26:N27"/>
    <mergeCell ref="I26:I27"/>
    <mergeCell ref="E3:F3"/>
    <mergeCell ref="C38:C39"/>
    <mergeCell ref="C48:C49"/>
    <mergeCell ref="G16:G17"/>
    <mergeCell ref="I16:I17"/>
    <mergeCell ref="J16:J17"/>
    <mergeCell ref="K16:K17"/>
    <mergeCell ref="L16:L17"/>
    <mergeCell ref="M16:M17"/>
    <mergeCell ref="L42:L43"/>
    <mergeCell ref="M42:M43"/>
    <mergeCell ref="I40:I41"/>
    <mergeCell ref="J40:J41"/>
    <mergeCell ref="K40:K41"/>
    <mergeCell ref="L40:L41"/>
    <mergeCell ref="M40:M41"/>
    <mergeCell ref="J38:J39"/>
    <mergeCell ref="K38:K39"/>
    <mergeCell ref="L38:L39"/>
    <mergeCell ref="M38:M39"/>
    <mergeCell ref="I20:I21"/>
    <mergeCell ref="J20:J21"/>
    <mergeCell ref="K20:K21"/>
    <mergeCell ref="L20:L21"/>
    <mergeCell ref="L46:L47"/>
    <mergeCell ref="M46:M47"/>
    <mergeCell ref="N46:N47"/>
    <mergeCell ref="I44:I45"/>
    <mergeCell ref="J44:J45"/>
    <mergeCell ref="K44:K45"/>
    <mergeCell ref="L44:L45"/>
    <mergeCell ref="M44:M45"/>
    <mergeCell ref="N44:N45"/>
    <mergeCell ref="N12:N13"/>
    <mergeCell ref="A24:A25"/>
    <mergeCell ref="B24:B25"/>
    <mergeCell ref="C24:C25"/>
    <mergeCell ref="C20:H21"/>
    <mergeCell ref="G24:G25"/>
    <mergeCell ref="N24:N25"/>
    <mergeCell ref="M24:M25"/>
    <mergeCell ref="L24:L25"/>
    <mergeCell ref="K24:K25"/>
    <mergeCell ref="J24:J25"/>
    <mergeCell ref="A12:A13"/>
    <mergeCell ref="B12:B13"/>
    <mergeCell ref="C12:C13"/>
    <mergeCell ref="G12:G13"/>
    <mergeCell ref="I12:I13"/>
    <mergeCell ref="J12:J13"/>
    <mergeCell ref="K12:K13"/>
    <mergeCell ref="L12:L13"/>
    <mergeCell ref="M12:M13"/>
    <mergeCell ref="N16:N17"/>
    <mergeCell ref="A14:A15"/>
    <mergeCell ref="B14:B15"/>
    <mergeCell ref="G14:G15"/>
    <mergeCell ref="N4:N5"/>
    <mergeCell ref="A6:A7"/>
    <mergeCell ref="B6:B7"/>
    <mergeCell ref="C6:C7"/>
    <mergeCell ref="G6:G7"/>
    <mergeCell ref="I6:I7"/>
    <mergeCell ref="J6:J7"/>
    <mergeCell ref="K6:K7"/>
    <mergeCell ref="L6:L7"/>
    <mergeCell ref="M6:M7"/>
    <mergeCell ref="N6:N7"/>
    <mergeCell ref="A4:A5"/>
    <mergeCell ref="B4:B5"/>
    <mergeCell ref="C4:C5"/>
    <mergeCell ref="G4:G5"/>
    <mergeCell ref="I4:I5"/>
    <mergeCell ref="J4:J5"/>
    <mergeCell ref="K4:K5"/>
    <mergeCell ref="L4:L5"/>
    <mergeCell ref="M4:M5"/>
    <mergeCell ref="N8:N9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C8:C9"/>
    <mergeCell ref="G8:G9"/>
    <mergeCell ref="I8:I9"/>
    <mergeCell ref="J8:J9"/>
    <mergeCell ref="K8:K9"/>
    <mergeCell ref="L8:L9"/>
    <mergeCell ref="M8:M9"/>
    <mergeCell ref="N36:N37"/>
    <mergeCell ref="A36:A37"/>
    <mergeCell ref="B36:B37"/>
    <mergeCell ref="C36:C37"/>
    <mergeCell ref="G36:G37"/>
    <mergeCell ref="I36:I37"/>
    <mergeCell ref="J36:J37"/>
    <mergeCell ref="K36:K37"/>
    <mergeCell ref="L36:L37"/>
    <mergeCell ref="M36:M37"/>
  </mergeCells>
  <phoneticPr fontId="1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葷</vt:lpstr>
      <vt:lpstr>葷!Print_Area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2024-09-13T01:52:01Z</dcterms:modified>
</cp:coreProperties>
</file>